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5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éeme" sheetId="1" state="visible" r:id="rId3"/>
    <sheet name="Calendario" sheetId="2" state="visible" r:id="rId4"/>
    <sheet name="Preguntas" sheetId="3" state="visible" r:id="rId5"/>
    <sheet name="Actualizaciones" sheetId="4" state="visible" r:id="rId6"/>
    <sheet name="Siguiente paso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<sst xmlns="http://schemas.openxmlformats.org/spreadsheetml/2006/main" count="72" uniqueCount="67">
  <si>
    <t xml:space="preserve">Calendario editorial trimestral</t>
  </si>
  <si>
    <t xml:space="preserve">Acompaña al artículo «Blog para tu pyme: qué escribir y cada cuánto publicar» (auvenico.es).</t>
  </si>
  <si>
    <t xml:space="preserve">Auve Nico · auvenico.es · Recurso gratuito del blog</t>
  </si>
  <si>
    <t xml:space="preserve">Tres pestañas: Calendario (13 semanas, un artículo por fila), Preguntas (el banco de preguntas reales) y Actualizaciones (los artículos antiguos y cuándo toca repasarlos).</t>
  </si>
  <si>
    <t xml:space="preserve">Celdas en verde claro: las rellenas tú. Las demás se calculan. Cada pestaña lleva una fila de ejemplo: bórrala.</t>
  </si>
  <si>
    <t xml:space="preserve">Regla: ningún artículo sin dato propio y sin enlace a la página del servicio que resuelve la duda. Y lo publicas tú.</t>
  </si>
  <si>
    <t xml:space="preserve">Calendario editorial del trimestre</t>
  </si>
  <si>
    <t xml:space="preserve">Un artículo por fila. Dos nuevos y dos actualizados al mes: es lo que una pyme sin equipo sostiene un año.</t>
  </si>
  <si>
    <t xml:space="preserve">Semana</t>
  </si>
  <si>
    <t xml:space="preserve">Fecha (miércoles)</t>
  </si>
  <si>
    <t xml:space="preserve">Tipo</t>
  </si>
  <si>
    <t xml:space="preserve">La pregunta del lector (título provisional)</t>
  </si>
  <si>
    <t xml:space="preserve">Dato propio que lo sostiene</t>
  </si>
  <si>
    <t xml:space="preserve">Servicio al que enlaza</t>
  </si>
  <si>
    <t xml:space="preserve">Recurso descargable</t>
  </si>
  <si>
    <t xml:space="preserve">Estado</t>
  </si>
  <si>
    <t xml:space="preserve">URL publicada</t>
  </si>
  <si>
    <t xml:space="preserve">2026-10-07</t>
  </si>
  <si>
    <t xml:space="preserve">Guía</t>
  </si>
  <si>
    <t xml:space="preserve">ejemplo: ¿cuánto cuesta una web para un autónomo?</t>
  </si>
  <si>
    <t xml:space="preserve">32 webs desde 2021, 20 días de media</t>
  </si>
  <si>
    <t xml:space="preserve">Diseño web</t>
  </si>
  <si>
    <t xml:space="preserve">Checklist de 9 preguntas</t>
  </si>
  <si>
    <t xml:space="preserve">Borrador</t>
  </si>
  <si>
    <t xml:space="preserve">Resumen del trimestre</t>
  </si>
  <si>
    <t xml:space="preserve">Guías</t>
  </si>
  <si>
    <t xml:space="preserve">Comparativas</t>
  </si>
  <si>
    <t xml:space="preserve">Casos</t>
  </si>
  <si>
    <t xml:space="preserve">Actualizaciones</t>
  </si>
  <si>
    <t xml:space="preserve">Publicados</t>
  </si>
  <si>
    <t xml:space="preserve">Sin dato propio</t>
  </si>
  <si>
    <t xml:space="preserve">Verde claro: lo rellenas tú. La fecha de la primera fila fija las demás (una semana). La fila 6 lleva un ejemplo: sustitúyelo. «Sin dato propio» cuenta los artículos con título y sin dato: esos todavía no se escriben.</t>
  </si>
  <si>
    <t xml:space="preserve">Banco de preguntas reales</t>
  </si>
  <si>
    <t xml:space="preserve">Las que te hacen por WhatsApp, en la primera reunión y en Search Console. Cada una es un artículo.</t>
  </si>
  <si>
    <t xml:space="preserve">Pregunta, en sus palabras</t>
  </si>
  <si>
    <t xml:space="preserve">De dónde sale</t>
  </si>
  <si>
    <t xml:space="preserve">Servicio que la resuelve</t>
  </si>
  <si>
    <t xml:space="preserve">¿Ya tengo artículo? (URL)</t>
  </si>
  <si>
    <t xml:space="preserve">Prioridad (1-3)</t>
  </si>
  <si>
    <t xml:space="preserve">Impresiones en Search Console (si las hay)</t>
  </si>
  <si>
    <t xml:space="preserve">ejemplo: ¿me hace falta una web si ya tengo Instagram?</t>
  </si>
  <si>
    <t xml:space="preserve">Reunión</t>
  </si>
  <si>
    <t xml:space="preserve">Preguntas sin artículo (prioridad 1)</t>
  </si>
  <si>
    <t xml:space="preserve">Una pregunta con prioridad 1 y sin URL es el siguiente artículo. Si dos preguntas se parecen, es un solo artículo.</t>
  </si>
  <si>
    <t xml:space="preserve">Artículos antiguos: actualizar antes que crear</t>
  </si>
  <si>
    <t xml:space="preserve">Un tema, una URL. Datos nuevos, primer párrafo reescrito, enlaces revisados. La fecha original no se toca.</t>
  </si>
  <si>
    <t xml:space="preserve">URL</t>
  </si>
  <si>
    <t xml:space="preserve">Fecha de publicación</t>
  </si>
  <si>
    <t xml:space="preserve">Última actualización</t>
  </si>
  <si>
    <t xml:space="preserve">Próximo repaso (+180 días)</t>
  </si>
  <si>
    <t xml:space="preserve">Impresiones 90 días</t>
  </si>
  <si>
    <t xml:space="preserve">Clics 90 días</t>
  </si>
  <si>
    <t xml:space="preserve">Qué le falta (dato, tabla, FAQ, enlace al servicio)</t>
  </si>
  <si>
    <t xml:space="preserve">ejemplo: /origenes-del-personal-branding/</t>
  </si>
  <si>
    <t xml:space="preserve">2021-08-03</t>
  </si>
  <si>
    <t xml:space="preserve">2026-09-24</t>
  </si>
  <si>
    <t xml:space="preserve">Artículos que ya tocan repaso</t>
  </si>
  <si>
    <t xml:space="preserve">«Próximo repaso» se calcula solo: seis meses desde la última actualización. Las cifras salen de Search Console › Rendimiento › Páginas.</t>
  </si>
  <si>
    <t xml:space="preserve">Siguiente paso</t>
  </si>
  <si>
    <t xml:space="preserve">Este recurso es gratis y sin registro. Si quieres que lo miremos juntos, hay dos formas de seguir.</t>
  </si>
  <si>
    <t xml:space="preserve">Sesión de Diagnóstico gratuita:</t>
  </si>
  <si>
    <t xml:space="preserve">30 minutos por videollamada. Antes de la reunión reviso tu web, tu ficha de Google, tus redes y tu SEO; salimos con tres prioridades. Dos plazas por semana, de lunes a jueves de 17:30 a 20:00.</t>
  </si>
  <si>
    <t xml:space="preserve">auvenico.es/contacto/#reservar</t>
  </si>
  <si>
    <t xml:space="preserve">Formación y mentoría en marketing digital:</t>
  </si>
  <si>
    <t xml:space="preserve">Para negocios y equipos que quieren aprender a hacerlo ellos. Sesiones de trabajo sobre tu caso, con un sistema que se queda en casa.</t>
  </si>
  <si>
    <t xml:space="preserve">auvenico.es/formacion-mentoria-marketing-digital/</t>
  </si>
  <si>
    <t xml:space="preserve">Todos los recursos del blog: auvenico.es/recursos/ · Consultas: comunicacion@auvenico.es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</si>
</sst>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yyyy\-mm\-dd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01820"/>
      <name val="Arial"/>
      <family val="0"/>
      <charset val="1"/>
    </font>
    <font>
      <sz val="10"/>
      <color rgb="FF5B6671"/>
      <name val="Arial"/>
      <family val="0"/>
      <charset val="1"/>
    </font>
    <font>
      <sz val="9"/>
      <color rgb="FF7D8993"/>
      <name val="Arial"/>
      <family val="0"/>
      <charset val="1"/>
    </font>
    <font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name val="Arial"/>
      <family val="0"/>
      <charset val="1"/>
    </font>
    <font>
      <i val="true"/>
      <sz val="9"/>
      <color rgb="FF5B6671"/>
      <name val="Arial"/>
      <family val="0"/>
      <charset val="1"/>
    </font>
    <font>
      <b val="true"/>
      <sz val="10"/>
      <color rgb="FF101820"/>
      <name val="Arial"/>
      <family val="0"/>
      <charset val="1"/>
    </font>
    <font>
      <sz val="10"/>
      <color rgb="FF101820"/>
      <name val="Arial"/>
      <family val="0"/>
      <charset val="1"/>
    </font>
    <font>
      <sz val="10"/>
      <color rgb="FF0B6E66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01820"/>
        <bgColor rgb="FF000000"/>
      </patternFill>
    </fill>
    <fill>
      <patternFill patternType="solid">
        <fgColor rgb="FFE9FDFB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E3E8EB"/>
      </left>
      <right style="thin">
        <color rgb="FFE3E8EB"/>
      </right>
      <top style="thin">
        <color rgb="FFE3E8EB"/>
      </top>
      <bottom style="thin">
        <color rgb="FFE3E8E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7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B6E66"/>
      <rgbColor rgb="FFC0C0C0"/>
      <rgbColor rgb="FF7D8993"/>
      <rgbColor rgb="FF9999FF"/>
      <rgbColor rgb="FF993366"/>
      <rgbColor rgb="FFFFFFCC"/>
      <rgbColor rgb="FFE9FDFB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3E8EB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B6671"/>
      <rgbColor rgb="FF969696"/>
      <rgbColor rgb="FF003366"/>
      <rgbColor rgb="FF339966"/>
      <rgbColor rgb="FF10182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5.xml.rels><?xml version="1.0" encoding="UTF-8"?>
<Relationships xmlns="http://schemas.openxmlformats.org/package/2006/relationships"><Relationship Id="rId1" Type="http://schemas.openxmlformats.org/officeDocument/2006/relationships/hyperlink" Target="https://auvenico.es/contacto/" TargetMode="External"/><Relationship Id="rId2" Type="http://schemas.openxmlformats.org/officeDocument/2006/relationships/hyperlink" Target="https://auvenico.es/formacion-mentoria-marketing-digital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5" customFormat="false" ht="23.85" hidden="false" customHeight="false" outlineLevel="0" collapsed="false">
      <c r="A5" s="4" t="s">
        <v>3</v>
      </c>
    </row>
    <row r="6" customFormat="false" ht="15" hidden="false" customHeight="false" outlineLevel="0" collapsed="false">
      <c r="A6" s="4" t="s">
        <v>4</v>
      </c>
    </row>
    <row r="7" customFormat="false" ht="15" hidden="false" customHeight="false" outlineLevel="0" collapsed="false">
      <c r="A7" s="4" t="s">
        <v>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"/>
    <col collapsed="false" customWidth="true" hidden="false" outlineLevel="0" max="3" min="2" style="0" width="16"/>
    <col collapsed="false" customWidth="true" hidden="false" outlineLevel="0" max="4" min="4" style="0" width="48"/>
    <col collapsed="false" customWidth="true" hidden="false" outlineLevel="0" max="5" min="5" style="0" width="34"/>
    <col collapsed="false" customWidth="true" hidden="false" outlineLevel="0" max="7" min="6" style="0" width="24"/>
    <col collapsed="false" customWidth="true" hidden="false" outlineLevel="0" max="8" min="8" style="0" width="14"/>
    <col collapsed="false" customWidth="true" hidden="false" outlineLevel="0" max="9" min="9" style="0" width="34"/>
  </cols>
  <sheetData>
    <row r="1" customFormat="false" ht="19.7" hidden="false" customHeight="false" outlineLevel="0" collapsed="false">
      <c r="A1" s="1" t="s">
        <v>6</v>
      </c>
    </row>
    <row r="2" customFormat="false" ht="15" hidden="false" customHeight="false" outlineLevel="0" collapsed="false">
      <c r="A2" s="2" t="s">
        <v>7</v>
      </c>
    </row>
    <row r="3" customFormat="false" ht="15" hidden="false" customHeight="false" outlineLevel="0" collapsed="false">
      <c r="A3" s="3" t="s">
        <v>2</v>
      </c>
    </row>
    <row r="5" customFormat="false" ht="30" hidden="false" customHeight="true" outlineLevel="0" collapsed="false">
      <c r="A5" s="5" t="s">
        <v>8</v>
      </c>
      <c r="B5" s="5" t="s">
        <v>9</v>
      </c>
      <c r="C5" s="5" t="s">
        <v>10</v>
      </c>
      <c r="D5" s="5" t="s">
        <v>11</v>
      </c>
      <c r="E5" s="5" t="s">
        <v>12</v>
      </c>
      <c r="F5" s="5" t="s">
        <v>13</v>
      </c>
      <c r="G5" s="5" t="s">
        <v>14</v>
      </c>
      <c r="H5" s="5" t="s">
        <v>15</v>
      </c>
      <c r="I5" s="5" t="s">
        <v>16</v>
      </c>
    </row>
    <row r="6" customFormat="false" ht="15" hidden="false" customHeight="false" outlineLevel="0" collapsed="false">
      <c r="A6" s="6" t="n">
        <v>1</v>
      </c>
      <c r="B6" s="7" t="s">
        <v>17</v>
      </c>
      <c r="C6" s="8" t="s">
        <v>18</v>
      </c>
      <c r="D6" s="8" t="s">
        <v>19</v>
      </c>
      <c r="E6" s="8" t="s">
        <v>20</v>
      </c>
      <c r="F6" s="8" t="s">
        <v>21</v>
      </c>
      <c r="G6" s="8" t="s">
        <v>22</v>
      </c>
      <c r="H6" s="8" t="s">
        <v>23</v>
      </c>
      <c r="I6" s="8"/>
    </row>
    <row r="7" customFormat="false" ht="15" hidden="false" customHeight="false" outlineLevel="0" collapsed="false">
      <c r="A7" s="6" t="n">
        <v>2</v>
      </c>
      <c r="B7" s="7" t="n">
        <f aca="false">B6+7</f>
        <v>46309</v>
      </c>
      <c r="C7" s="8"/>
      <c r="D7" s="8"/>
      <c r="E7" s="8"/>
      <c r="F7" s="8"/>
      <c r="G7" s="8"/>
      <c r="H7" s="8"/>
      <c r="I7" s="8"/>
    </row>
    <row r="8" customFormat="false" ht="15" hidden="false" customHeight="false" outlineLevel="0" collapsed="false">
      <c r="A8" s="6" t="n">
        <v>3</v>
      </c>
      <c r="B8" s="7" t="n">
        <f aca="false">B7+7</f>
        <v>46316</v>
      </c>
      <c r="C8" s="8"/>
      <c r="D8" s="8"/>
      <c r="E8" s="8"/>
      <c r="F8" s="8"/>
      <c r="G8" s="8"/>
      <c r="H8" s="8"/>
      <c r="I8" s="8"/>
    </row>
    <row r="9" customFormat="false" ht="15" hidden="false" customHeight="false" outlineLevel="0" collapsed="false">
      <c r="A9" s="6" t="n">
        <v>4</v>
      </c>
      <c r="B9" s="7" t="n">
        <f aca="false">B8+7</f>
        <v>46323</v>
      </c>
      <c r="C9" s="8"/>
      <c r="D9" s="8"/>
      <c r="E9" s="8"/>
      <c r="F9" s="8"/>
      <c r="G9" s="8"/>
      <c r="H9" s="8"/>
      <c r="I9" s="8"/>
    </row>
    <row r="10" customFormat="false" ht="15" hidden="false" customHeight="false" outlineLevel="0" collapsed="false">
      <c r="A10" s="6" t="n">
        <v>5</v>
      </c>
      <c r="B10" s="7" t="n">
        <f aca="false">B9+7</f>
        <v>46330</v>
      </c>
      <c r="C10" s="8"/>
      <c r="D10" s="8"/>
      <c r="E10" s="8"/>
      <c r="F10" s="8"/>
      <c r="G10" s="8"/>
      <c r="H10" s="8"/>
      <c r="I10" s="8"/>
    </row>
    <row r="11" customFormat="false" ht="15" hidden="false" customHeight="false" outlineLevel="0" collapsed="false">
      <c r="A11" s="6" t="n">
        <v>6</v>
      </c>
      <c r="B11" s="7" t="n">
        <f aca="false">B10+7</f>
        <v>46337</v>
      </c>
      <c r="C11" s="8"/>
      <c r="D11" s="8"/>
      <c r="E11" s="8"/>
      <c r="F11" s="8"/>
      <c r="G11" s="8"/>
      <c r="H11" s="8"/>
      <c r="I11" s="8"/>
    </row>
    <row r="12" customFormat="false" ht="15" hidden="false" customHeight="false" outlineLevel="0" collapsed="false">
      <c r="A12" s="6" t="n">
        <v>7</v>
      </c>
      <c r="B12" s="7" t="n">
        <f aca="false">B11+7</f>
        <v>46344</v>
      </c>
      <c r="C12" s="8"/>
      <c r="D12" s="8"/>
      <c r="E12" s="8"/>
      <c r="F12" s="8"/>
      <c r="G12" s="8"/>
      <c r="H12" s="8"/>
      <c r="I12" s="8"/>
    </row>
    <row r="13" customFormat="false" ht="15" hidden="false" customHeight="false" outlineLevel="0" collapsed="false">
      <c r="A13" s="6" t="n">
        <v>8</v>
      </c>
      <c r="B13" s="7" t="n">
        <f aca="false">B12+7</f>
        <v>46351</v>
      </c>
      <c r="C13" s="8"/>
      <c r="D13" s="8"/>
      <c r="E13" s="8"/>
      <c r="F13" s="8"/>
      <c r="G13" s="8"/>
      <c r="H13" s="8"/>
      <c r="I13" s="8"/>
    </row>
    <row r="14" customFormat="false" ht="15" hidden="false" customHeight="false" outlineLevel="0" collapsed="false">
      <c r="A14" s="6" t="n">
        <v>9</v>
      </c>
      <c r="B14" s="7" t="n">
        <f aca="false">B13+7</f>
        <v>46358</v>
      </c>
      <c r="C14" s="8"/>
      <c r="D14" s="8"/>
      <c r="E14" s="8"/>
      <c r="F14" s="8"/>
      <c r="G14" s="8"/>
      <c r="H14" s="8"/>
      <c r="I14" s="8"/>
    </row>
    <row r="15" customFormat="false" ht="15" hidden="false" customHeight="false" outlineLevel="0" collapsed="false">
      <c r="A15" s="6" t="n">
        <v>10</v>
      </c>
      <c r="B15" s="7" t="n">
        <f aca="false">B14+7</f>
        <v>46365</v>
      </c>
      <c r="C15" s="8"/>
      <c r="D15" s="8"/>
      <c r="E15" s="8"/>
      <c r="F15" s="8"/>
      <c r="G15" s="8"/>
      <c r="H15" s="8"/>
      <c r="I15" s="8"/>
    </row>
    <row r="16" customFormat="false" ht="15" hidden="false" customHeight="false" outlineLevel="0" collapsed="false">
      <c r="A16" s="6" t="n">
        <v>11</v>
      </c>
      <c r="B16" s="7" t="n">
        <f aca="false">B15+7</f>
        <v>46372</v>
      </c>
      <c r="C16" s="8"/>
      <c r="D16" s="8"/>
      <c r="E16" s="8"/>
      <c r="F16" s="8"/>
      <c r="G16" s="8"/>
      <c r="H16" s="8"/>
      <c r="I16" s="8"/>
    </row>
    <row r="17" customFormat="false" ht="15" hidden="false" customHeight="false" outlineLevel="0" collapsed="false">
      <c r="A17" s="6" t="n">
        <v>12</v>
      </c>
      <c r="B17" s="7" t="n">
        <f aca="false">B16+7</f>
        <v>46379</v>
      </c>
      <c r="C17" s="8"/>
      <c r="D17" s="8"/>
      <c r="E17" s="8"/>
      <c r="F17" s="8"/>
      <c r="G17" s="8"/>
      <c r="H17" s="8"/>
      <c r="I17" s="8"/>
    </row>
    <row r="18" customFormat="false" ht="15" hidden="false" customHeight="false" outlineLevel="0" collapsed="false">
      <c r="A18" s="6" t="n">
        <v>13</v>
      </c>
      <c r="B18" s="7" t="n">
        <f aca="false">B17+7</f>
        <v>46386</v>
      </c>
      <c r="C18" s="8"/>
      <c r="D18" s="8"/>
      <c r="E18" s="8"/>
      <c r="F18" s="8"/>
      <c r="G18" s="8"/>
      <c r="H18" s="8"/>
      <c r="I18" s="8"/>
    </row>
    <row r="20" customFormat="false" ht="35.05" hidden="false" customHeight="false" outlineLevel="0" collapsed="false">
      <c r="A20" s="6" t="s">
        <v>24</v>
      </c>
    </row>
    <row r="21" customFormat="false" ht="15" hidden="false" customHeight="false" outlineLevel="0" collapsed="false">
      <c r="A21" s="9" t="s">
        <v>25</v>
      </c>
      <c r="B21" s="9" t="n">
        <f aca="false">COUNTIF(C6:C18,"Guía")</f>
        <v>1</v>
      </c>
    </row>
    <row r="22" customFormat="false" ht="23.85" hidden="false" customHeight="false" outlineLevel="0" collapsed="false">
      <c r="A22" s="9" t="s">
        <v>26</v>
      </c>
      <c r="B22" s="9" t="n">
        <f aca="false">COUNTIF(C6:C18,"Comparativa")</f>
        <v>0</v>
      </c>
    </row>
    <row r="23" customFormat="false" ht="15" hidden="false" customHeight="false" outlineLevel="0" collapsed="false">
      <c r="A23" s="9" t="s">
        <v>27</v>
      </c>
      <c r="B23" s="9" t="n">
        <f aca="false">COUNTIF(C6:C18,"Caso")</f>
        <v>0</v>
      </c>
    </row>
    <row r="24" customFormat="false" ht="23.85" hidden="false" customHeight="false" outlineLevel="0" collapsed="false">
      <c r="A24" s="9" t="s">
        <v>28</v>
      </c>
      <c r="B24" s="9" t="n">
        <f aca="false">COUNTIF(C6:C18,"Actualización")</f>
        <v>0</v>
      </c>
    </row>
    <row r="25" customFormat="false" ht="23.85" hidden="false" customHeight="false" outlineLevel="0" collapsed="false">
      <c r="A25" s="9" t="s">
        <v>29</v>
      </c>
      <c r="B25" s="9" t="n">
        <f aca="false">COUNTIF(H6:H18,"Publicado")</f>
        <v>0</v>
      </c>
    </row>
    <row r="26" customFormat="false" ht="23.85" hidden="false" customHeight="false" outlineLevel="0" collapsed="false">
      <c r="A26" s="9" t="s">
        <v>30</v>
      </c>
      <c r="B26" s="9" t="n">
        <f aca="false">COUNTIFS(D6:D18,"&lt;&gt;",E6:E18,"")</f>
        <v>0</v>
      </c>
    </row>
    <row r="28" customFormat="false" ht="15" hidden="false" customHeight="false" outlineLevel="0" collapsed="false">
      <c r="A28" s="10" t="s">
        <v>31</v>
      </c>
    </row>
  </sheetData>
  <dataValidations count="2">
    <dataValidation allowBlank="true" errorStyle="stop" operator="between" showDropDown="false" showErrorMessage="false" showInputMessage="false" sqref="C6:C18" type="list">
      <formula1>"Guía,Comparativa,Caso,Actualización"</formula1>
      <formula2>0</formula2>
    </dataValidation>
    <dataValidation allowBlank="true" errorStyle="stop" operator="between" showDropDown="false" showErrorMessage="false" showInputMessage="false" sqref="H6:H18" type="list">
      <formula1>"Idea,Borrador,Revisado,Publicado"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2"/>
    <col collapsed="false" customWidth="true" hidden="false" outlineLevel="0" max="2" min="2" style="0" width="22"/>
    <col collapsed="false" customWidth="true" hidden="false" outlineLevel="0" max="3" min="3" style="0" width="24"/>
    <col collapsed="false" customWidth="true" hidden="false" outlineLevel="0" max="4" min="4" style="0" width="34"/>
    <col collapsed="false" customWidth="true" hidden="false" outlineLevel="0" max="5" min="5" style="0" width="14"/>
    <col collapsed="false" customWidth="true" hidden="false" outlineLevel="0" max="6" min="6" style="0" width="20"/>
  </cols>
  <sheetData>
    <row r="1" customFormat="false" ht="19.7" hidden="false" customHeight="false" outlineLevel="0" collapsed="false">
      <c r="A1" s="1" t="s">
        <v>32</v>
      </c>
    </row>
    <row r="2" customFormat="false" ht="15" hidden="false" customHeight="false" outlineLevel="0" collapsed="false">
      <c r="A2" s="2" t="s">
        <v>33</v>
      </c>
    </row>
    <row r="3" customFormat="false" ht="15" hidden="false" customHeight="false" outlineLevel="0" collapsed="false">
      <c r="A3" s="3" t="s">
        <v>2</v>
      </c>
    </row>
    <row r="5" customFormat="false" ht="30" hidden="false" customHeight="true" outlineLevel="0" collapsed="false">
      <c r="A5" s="5" t="s">
        <v>34</v>
      </c>
      <c r="B5" s="5" t="s">
        <v>35</v>
      </c>
      <c r="C5" s="5" t="s">
        <v>36</v>
      </c>
      <c r="D5" s="5" t="s">
        <v>37</v>
      </c>
      <c r="E5" s="5" t="s">
        <v>38</v>
      </c>
      <c r="F5" s="5" t="s">
        <v>39</v>
      </c>
    </row>
    <row r="6" customFormat="false" ht="15" hidden="false" customHeight="false" outlineLevel="0" collapsed="false">
      <c r="A6" s="8" t="s">
        <v>40</v>
      </c>
      <c r="B6" s="8" t="s">
        <v>41</v>
      </c>
      <c r="C6" s="8" t="s">
        <v>21</v>
      </c>
      <c r="D6" s="8"/>
      <c r="E6" s="8" t="n">
        <v>1</v>
      </c>
      <c r="F6" s="8"/>
    </row>
    <row r="7" customFormat="false" ht="15" hidden="false" customHeight="false" outlineLevel="0" collapsed="false">
      <c r="A7" s="8"/>
      <c r="B7" s="8"/>
      <c r="C7" s="8"/>
      <c r="D7" s="8"/>
      <c r="E7" s="8"/>
      <c r="F7" s="8"/>
    </row>
    <row r="8" customFormat="false" ht="15" hidden="false" customHeight="false" outlineLevel="0" collapsed="false">
      <c r="A8" s="8"/>
      <c r="B8" s="8"/>
      <c r="C8" s="8"/>
      <c r="D8" s="8"/>
      <c r="E8" s="8"/>
      <c r="F8" s="8"/>
    </row>
    <row r="9" customFormat="false" ht="15" hidden="false" customHeight="false" outlineLevel="0" collapsed="false">
      <c r="A9" s="8"/>
      <c r="B9" s="8"/>
      <c r="C9" s="8"/>
      <c r="D9" s="8"/>
      <c r="E9" s="8"/>
      <c r="F9" s="8"/>
    </row>
    <row r="10" customFormat="false" ht="15" hidden="false" customHeight="false" outlineLevel="0" collapsed="false">
      <c r="A10" s="8"/>
      <c r="B10" s="8"/>
      <c r="C10" s="8"/>
      <c r="D10" s="8"/>
      <c r="E10" s="8"/>
      <c r="F10" s="8"/>
    </row>
    <row r="11" customFormat="false" ht="15" hidden="false" customHeight="false" outlineLevel="0" collapsed="false">
      <c r="A11" s="8"/>
      <c r="B11" s="8"/>
      <c r="C11" s="8"/>
      <c r="D11" s="8"/>
      <c r="E11" s="8"/>
      <c r="F11" s="8"/>
    </row>
    <row r="12" customFormat="false" ht="15" hidden="false" customHeight="false" outlineLevel="0" collapsed="false">
      <c r="A12" s="8"/>
      <c r="B12" s="8"/>
      <c r="C12" s="8"/>
      <c r="D12" s="8"/>
      <c r="E12" s="8"/>
      <c r="F12" s="8"/>
    </row>
    <row r="13" customFormat="false" ht="15" hidden="false" customHeight="false" outlineLevel="0" collapsed="false">
      <c r="A13" s="8"/>
      <c r="B13" s="8"/>
      <c r="C13" s="8"/>
      <c r="D13" s="8"/>
      <c r="E13" s="8"/>
      <c r="F13" s="8"/>
    </row>
    <row r="14" customFormat="false" ht="15" hidden="false" customHeight="false" outlineLevel="0" collapsed="false">
      <c r="A14" s="8"/>
      <c r="B14" s="8"/>
      <c r="C14" s="8"/>
      <c r="D14" s="8"/>
      <c r="E14" s="8"/>
      <c r="F14" s="8"/>
    </row>
    <row r="15" customFormat="false" ht="15" hidden="false" customHeight="false" outlineLevel="0" collapsed="false">
      <c r="A15" s="8"/>
      <c r="B15" s="8"/>
      <c r="C15" s="8"/>
      <c r="D15" s="8"/>
      <c r="E15" s="8"/>
      <c r="F15" s="8"/>
    </row>
    <row r="16" customFormat="false" ht="15" hidden="false" customHeight="false" outlineLevel="0" collapsed="false">
      <c r="A16" s="8"/>
      <c r="B16" s="8"/>
      <c r="C16" s="8"/>
      <c r="D16" s="8"/>
      <c r="E16" s="8"/>
      <c r="F16" s="8"/>
    </row>
    <row r="17" customFormat="false" ht="15" hidden="false" customHeight="false" outlineLevel="0" collapsed="false">
      <c r="A17" s="8"/>
      <c r="B17" s="8"/>
      <c r="C17" s="8"/>
      <c r="D17" s="8"/>
      <c r="E17" s="8"/>
      <c r="F17" s="8"/>
    </row>
    <row r="18" customFormat="false" ht="15" hidden="false" customHeight="false" outlineLevel="0" collapsed="false">
      <c r="A18" s="8"/>
      <c r="B18" s="8"/>
      <c r="C18" s="8"/>
      <c r="D18" s="8"/>
      <c r="E18" s="8"/>
      <c r="F18" s="8"/>
    </row>
    <row r="19" customFormat="false" ht="15" hidden="false" customHeight="false" outlineLevel="0" collapsed="false">
      <c r="A19" s="8"/>
      <c r="B19" s="8"/>
      <c r="C19" s="8"/>
      <c r="D19" s="8"/>
      <c r="E19" s="8"/>
      <c r="F19" s="8"/>
    </row>
    <row r="20" customFormat="false" ht="15" hidden="false" customHeight="false" outlineLevel="0" collapsed="false">
      <c r="A20" s="8"/>
      <c r="B20" s="8"/>
      <c r="C20" s="8"/>
      <c r="D20" s="8"/>
      <c r="E20" s="8"/>
      <c r="F20" s="8"/>
    </row>
    <row r="21" customFormat="false" ht="15" hidden="false" customHeight="false" outlineLevel="0" collapsed="false">
      <c r="A21" s="8"/>
      <c r="B21" s="8"/>
      <c r="C21" s="8"/>
      <c r="D21" s="8"/>
      <c r="E21" s="8"/>
      <c r="F21" s="8"/>
    </row>
    <row r="22" customFormat="false" ht="15" hidden="false" customHeight="false" outlineLevel="0" collapsed="false">
      <c r="A22" s="8"/>
      <c r="B22" s="8"/>
      <c r="C22" s="8"/>
      <c r="D22" s="8"/>
      <c r="E22" s="8"/>
      <c r="F22" s="8"/>
    </row>
    <row r="23" customFormat="false" ht="15" hidden="false" customHeight="false" outlineLevel="0" collapsed="false">
      <c r="A23" s="8"/>
      <c r="B23" s="8"/>
      <c r="C23" s="8"/>
      <c r="D23" s="8"/>
      <c r="E23" s="8"/>
      <c r="F23" s="8"/>
    </row>
    <row r="24" customFormat="false" ht="15" hidden="false" customHeight="false" outlineLevel="0" collapsed="false">
      <c r="A24" s="8"/>
      <c r="B24" s="8"/>
      <c r="C24" s="8"/>
      <c r="D24" s="8"/>
      <c r="E24" s="8"/>
      <c r="F24" s="8"/>
    </row>
    <row r="25" customFormat="false" ht="15" hidden="false" customHeight="false" outlineLevel="0" collapsed="false">
      <c r="A25" s="8"/>
      <c r="B25" s="8"/>
      <c r="C25" s="8"/>
      <c r="D25" s="8"/>
      <c r="E25" s="8"/>
      <c r="F25" s="8"/>
    </row>
    <row r="26" customFormat="false" ht="15" hidden="false" customHeight="false" outlineLevel="0" collapsed="false">
      <c r="A26" s="8"/>
      <c r="B26" s="8"/>
      <c r="C26" s="8"/>
      <c r="D26" s="8"/>
      <c r="E26" s="8"/>
      <c r="F26" s="8"/>
    </row>
    <row r="27" customFormat="false" ht="15" hidden="false" customHeight="false" outlineLevel="0" collapsed="false">
      <c r="A27" s="8"/>
      <c r="B27" s="8"/>
      <c r="C27" s="8"/>
      <c r="D27" s="8"/>
      <c r="E27" s="8"/>
      <c r="F27" s="8"/>
    </row>
    <row r="28" customFormat="false" ht="15" hidden="false" customHeight="false" outlineLevel="0" collapsed="false">
      <c r="A28" s="8"/>
      <c r="B28" s="8"/>
      <c r="C28" s="8"/>
      <c r="D28" s="8"/>
      <c r="E28" s="8"/>
      <c r="F28" s="8"/>
    </row>
    <row r="29" customFormat="false" ht="15" hidden="false" customHeight="false" outlineLevel="0" collapsed="false">
      <c r="A29" s="8"/>
      <c r="B29" s="8"/>
      <c r="C29" s="8"/>
      <c r="D29" s="8"/>
      <c r="E29" s="8"/>
      <c r="F29" s="8"/>
    </row>
    <row r="30" customFormat="false" ht="15" hidden="false" customHeight="false" outlineLevel="0" collapsed="false">
      <c r="A30" s="8"/>
      <c r="B30" s="8"/>
      <c r="C30" s="8"/>
      <c r="D30" s="8"/>
      <c r="E30" s="8"/>
      <c r="F30" s="8"/>
    </row>
    <row r="31" customFormat="false" ht="15" hidden="false" customHeight="false" outlineLevel="0" collapsed="false">
      <c r="A31" s="8"/>
      <c r="B31" s="8"/>
      <c r="C31" s="8"/>
      <c r="D31" s="8"/>
      <c r="E31" s="8"/>
      <c r="F31" s="8"/>
    </row>
    <row r="32" customFormat="false" ht="15" hidden="false" customHeight="false" outlineLevel="0" collapsed="false">
      <c r="A32" s="8"/>
      <c r="B32" s="8"/>
      <c r="C32" s="8"/>
      <c r="D32" s="8"/>
      <c r="E32" s="8"/>
      <c r="F32" s="8"/>
    </row>
    <row r="33" customFormat="false" ht="15" hidden="false" customHeight="false" outlineLevel="0" collapsed="false">
      <c r="A33" s="8"/>
      <c r="B33" s="8"/>
      <c r="C33" s="8"/>
      <c r="D33" s="8"/>
      <c r="E33" s="8"/>
      <c r="F33" s="8"/>
    </row>
    <row r="34" customFormat="false" ht="15" hidden="false" customHeight="false" outlineLevel="0" collapsed="false">
      <c r="A34" s="8"/>
      <c r="B34" s="8"/>
      <c r="C34" s="8"/>
      <c r="D34" s="8"/>
      <c r="E34" s="8"/>
      <c r="F34" s="8"/>
    </row>
    <row r="35" customFormat="false" ht="15" hidden="false" customHeight="false" outlineLevel="0" collapsed="false">
      <c r="A35" s="8"/>
      <c r="B35" s="8"/>
      <c r="C35" s="8"/>
      <c r="D35" s="8"/>
      <c r="E35" s="8"/>
      <c r="F35" s="8"/>
    </row>
    <row r="37" customFormat="false" ht="15" hidden="false" customHeight="false" outlineLevel="0" collapsed="false">
      <c r="A37" s="6" t="s">
        <v>42</v>
      </c>
      <c r="B37" s="6" t="n">
        <f aca="false">COUNTIFS(E6:E35,1,D6:D35,"")</f>
        <v>1</v>
      </c>
    </row>
    <row r="39" customFormat="false" ht="15" hidden="false" customHeight="false" outlineLevel="0" collapsed="false">
      <c r="A39" s="10" t="s">
        <v>43</v>
      </c>
    </row>
  </sheetData>
  <dataValidations count="1">
    <dataValidation allowBlank="true" errorStyle="stop" operator="between" showDropDown="false" showErrorMessage="false" showInputMessage="false" sqref="B6:B35" type="list">
      <formula1>"WhatsApp,Reunión,Search Console,Correo,Otro"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3" min="2" style="0" width="16"/>
    <col collapsed="false" customWidth="true" hidden="false" outlineLevel="0" max="4" min="4" style="0" width="18"/>
    <col collapsed="false" customWidth="true" hidden="false" outlineLevel="0" max="5" min="5" style="0" width="14"/>
    <col collapsed="false" customWidth="true" hidden="false" outlineLevel="0" max="6" min="6" style="0" width="12"/>
    <col collapsed="false" customWidth="true" hidden="false" outlineLevel="0" max="7" min="7" style="0" width="48"/>
  </cols>
  <sheetData>
    <row r="1" customFormat="false" ht="19.7" hidden="false" customHeight="false" outlineLevel="0" collapsed="false">
      <c r="A1" s="1" t="s">
        <v>44</v>
      </c>
    </row>
    <row r="2" customFormat="false" ht="15" hidden="false" customHeight="false" outlineLevel="0" collapsed="false">
      <c r="A2" s="2" t="s">
        <v>45</v>
      </c>
    </row>
    <row r="3" customFormat="false" ht="15" hidden="false" customHeight="false" outlineLevel="0" collapsed="false">
      <c r="A3" s="3" t="s">
        <v>2</v>
      </c>
    </row>
    <row r="5" customFormat="false" ht="30" hidden="false" customHeight="true" outlineLevel="0" collapsed="false">
      <c r="A5" s="5" t="s">
        <v>46</v>
      </c>
      <c r="B5" s="5" t="s">
        <v>47</v>
      </c>
      <c r="C5" s="5" t="s">
        <v>48</v>
      </c>
      <c r="D5" s="5" t="s">
        <v>49</v>
      </c>
      <c r="E5" s="5" t="s">
        <v>50</v>
      </c>
      <c r="F5" s="5" t="s">
        <v>51</v>
      </c>
      <c r="G5" s="5" t="s">
        <v>52</v>
      </c>
    </row>
    <row r="6" customFormat="false" ht="15" hidden="false" customHeight="false" outlineLevel="0" collapsed="false">
      <c r="A6" s="8" t="s">
        <v>53</v>
      </c>
      <c r="B6" s="7" t="s">
        <v>54</v>
      </c>
      <c r="C6" s="7" t="s">
        <v>55</v>
      </c>
      <c r="D6" s="11" t="n">
        <f aca="false">IF(C6="","",C6+180)</f>
        <v>46469</v>
      </c>
      <c r="E6" s="8" t="n">
        <v>596</v>
      </c>
      <c r="F6" s="8" t="n">
        <v>9</v>
      </c>
      <c r="G6" s="8"/>
    </row>
    <row r="7" customFormat="false" ht="15" hidden="false" customHeight="false" outlineLevel="0" collapsed="false">
      <c r="A7" s="8"/>
      <c r="B7" s="7"/>
      <c r="C7" s="7"/>
      <c r="D7" s="11" t="str">
        <f aca="false">IF(C7="","",C7+180)</f>
        <v/>
      </c>
      <c r="E7" s="8"/>
      <c r="F7" s="8"/>
      <c r="G7" s="8"/>
    </row>
    <row r="8" customFormat="false" ht="15" hidden="false" customHeight="false" outlineLevel="0" collapsed="false">
      <c r="A8" s="8"/>
      <c r="B8" s="7"/>
      <c r="C8" s="7"/>
      <c r="D8" s="11" t="str">
        <f aca="false">IF(C8="","",C8+180)</f>
        <v/>
      </c>
      <c r="E8" s="8"/>
      <c r="F8" s="8"/>
      <c r="G8" s="8"/>
    </row>
    <row r="9" customFormat="false" ht="15" hidden="false" customHeight="false" outlineLevel="0" collapsed="false">
      <c r="A9" s="8"/>
      <c r="B9" s="7"/>
      <c r="C9" s="7"/>
      <c r="D9" s="11" t="str">
        <f aca="false">IF(C9="","",C9+180)</f>
        <v/>
      </c>
      <c r="E9" s="8"/>
      <c r="F9" s="8"/>
      <c r="G9" s="8"/>
    </row>
    <row r="10" customFormat="false" ht="15" hidden="false" customHeight="false" outlineLevel="0" collapsed="false">
      <c r="A10" s="8"/>
      <c r="B10" s="7"/>
      <c r="C10" s="7"/>
      <c r="D10" s="11" t="str">
        <f aca="false">IF(C10="","",C10+180)</f>
        <v/>
      </c>
      <c r="E10" s="8"/>
      <c r="F10" s="8"/>
      <c r="G10" s="8"/>
    </row>
    <row r="11" customFormat="false" ht="15" hidden="false" customHeight="false" outlineLevel="0" collapsed="false">
      <c r="A11" s="8"/>
      <c r="B11" s="7"/>
      <c r="C11" s="7"/>
      <c r="D11" s="11" t="str">
        <f aca="false">IF(C11="","",C11+180)</f>
        <v/>
      </c>
      <c r="E11" s="8"/>
      <c r="F11" s="8"/>
      <c r="G11" s="8"/>
    </row>
    <row r="12" customFormat="false" ht="15" hidden="false" customHeight="false" outlineLevel="0" collapsed="false">
      <c r="A12" s="8"/>
      <c r="B12" s="7"/>
      <c r="C12" s="7"/>
      <c r="D12" s="11" t="str">
        <f aca="false">IF(C12="","",C12+180)</f>
        <v/>
      </c>
      <c r="E12" s="8"/>
      <c r="F12" s="8"/>
      <c r="G12" s="8"/>
    </row>
    <row r="13" customFormat="false" ht="15" hidden="false" customHeight="false" outlineLevel="0" collapsed="false">
      <c r="A13" s="8"/>
      <c r="B13" s="7"/>
      <c r="C13" s="7"/>
      <c r="D13" s="11" t="str">
        <f aca="false">IF(C13="","",C13+180)</f>
        <v/>
      </c>
      <c r="E13" s="8"/>
      <c r="F13" s="8"/>
      <c r="G13" s="8"/>
    </row>
    <row r="14" customFormat="false" ht="15" hidden="false" customHeight="false" outlineLevel="0" collapsed="false">
      <c r="A14" s="8"/>
      <c r="B14" s="7"/>
      <c r="C14" s="7"/>
      <c r="D14" s="11" t="str">
        <f aca="false">IF(C14="","",C14+180)</f>
        <v/>
      </c>
      <c r="E14" s="8"/>
      <c r="F14" s="8"/>
      <c r="G14" s="8"/>
    </row>
    <row r="15" customFormat="false" ht="15" hidden="false" customHeight="false" outlineLevel="0" collapsed="false">
      <c r="A15" s="8"/>
      <c r="B15" s="7"/>
      <c r="C15" s="7"/>
      <c r="D15" s="11" t="str">
        <f aca="false">IF(C15="","",C15+180)</f>
        <v/>
      </c>
      <c r="E15" s="8"/>
      <c r="F15" s="8"/>
      <c r="G15" s="8"/>
    </row>
    <row r="16" customFormat="false" ht="15" hidden="false" customHeight="false" outlineLevel="0" collapsed="false">
      <c r="A16" s="8"/>
      <c r="B16" s="7"/>
      <c r="C16" s="7"/>
      <c r="D16" s="11" t="str">
        <f aca="false">IF(C16="","",C16+180)</f>
        <v/>
      </c>
      <c r="E16" s="8"/>
      <c r="F16" s="8"/>
      <c r="G16" s="8"/>
    </row>
    <row r="17" customFormat="false" ht="15" hidden="false" customHeight="false" outlineLevel="0" collapsed="false">
      <c r="A17" s="8"/>
      <c r="B17" s="7"/>
      <c r="C17" s="7"/>
      <c r="D17" s="11" t="str">
        <f aca="false">IF(C17="","",C17+180)</f>
        <v/>
      </c>
      <c r="E17" s="8"/>
      <c r="F17" s="8"/>
      <c r="G17" s="8"/>
    </row>
    <row r="18" customFormat="false" ht="15" hidden="false" customHeight="false" outlineLevel="0" collapsed="false">
      <c r="A18" s="8"/>
      <c r="B18" s="7"/>
      <c r="C18" s="7"/>
      <c r="D18" s="11" t="str">
        <f aca="false">IF(C18="","",C18+180)</f>
        <v/>
      </c>
      <c r="E18" s="8"/>
      <c r="F18" s="8"/>
      <c r="G18" s="8"/>
    </row>
    <row r="19" customFormat="false" ht="15" hidden="false" customHeight="false" outlineLevel="0" collapsed="false">
      <c r="A19" s="8"/>
      <c r="B19" s="7"/>
      <c r="C19" s="7"/>
      <c r="D19" s="11" t="str">
        <f aca="false">IF(C19="","",C19+180)</f>
        <v/>
      </c>
      <c r="E19" s="8"/>
      <c r="F19" s="8"/>
      <c r="G19" s="8"/>
    </row>
    <row r="20" customFormat="false" ht="15" hidden="false" customHeight="false" outlineLevel="0" collapsed="false">
      <c r="A20" s="8"/>
      <c r="B20" s="7"/>
      <c r="C20" s="7"/>
      <c r="D20" s="11" t="str">
        <f aca="false">IF(C20="","",C20+180)</f>
        <v/>
      </c>
      <c r="E20" s="8"/>
      <c r="F20" s="8"/>
      <c r="G20" s="8"/>
    </row>
    <row r="21" customFormat="false" ht="15" hidden="false" customHeight="false" outlineLevel="0" collapsed="false">
      <c r="A21" s="8"/>
      <c r="B21" s="7"/>
      <c r="C21" s="7"/>
      <c r="D21" s="11" t="str">
        <f aca="false">IF(C21="","",C21+180)</f>
        <v/>
      </c>
      <c r="E21" s="8"/>
      <c r="F21" s="8"/>
      <c r="G21" s="8"/>
    </row>
    <row r="22" customFormat="false" ht="15" hidden="false" customHeight="false" outlineLevel="0" collapsed="false">
      <c r="A22" s="8"/>
      <c r="B22" s="7"/>
      <c r="C22" s="7"/>
      <c r="D22" s="11" t="str">
        <f aca="false">IF(C22="","",C22+180)</f>
        <v/>
      </c>
      <c r="E22" s="8"/>
      <c r="F22" s="8"/>
      <c r="G22" s="8"/>
    </row>
    <row r="23" customFormat="false" ht="15" hidden="false" customHeight="false" outlineLevel="0" collapsed="false">
      <c r="A23" s="8"/>
      <c r="B23" s="7"/>
      <c r="C23" s="7"/>
      <c r="D23" s="11" t="str">
        <f aca="false">IF(C23="","",C23+180)</f>
        <v/>
      </c>
      <c r="E23" s="8"/>
      <c r="F23" s="8"/>
      <c r="G23" s="8"/>
    </row>
    <row r="24" customFormat="false" ht="15" hidden="false" customHeight="false" outlineLevel="0" collapsed="false">
      <c r="A24" s="8"/>
      <c r="B24" s="7"/>
      <c r="C24" s="7"/>
      <c r="D24" s="11" t="str">
        <f aca="false">IF(C24="","",C24+180)</f>
        <v/>
      </c>
      <c r="E24" s="8"/>
      <c r="F24" s="8"/>
      <c r="G24" s="8"/>
    </row>
    <row r="25" customFormat="false" ht="15" hidden="false" customHeight="false" outlineLevel="0" collapsed="false">
      <c r="A25" s="8"/>
      <c r="B25" s="7"/>
      <c r="C25" s="7"/>
      <c r="D25" s="11" t="str">
        <f aca="false">IF(C25="","",C25+180)</f>
        <v/>
      </c>
      <c r="E25" s="8"/>
      <c r="F25" s="8"/>
      <c r="G25" s="8"/>
    </row>
    <row r="27" customFormat="false" ht="15" hidden="false" customHeight="false" outlineLevel="0" collapsed="false">
      <c r="A27" s="6" t="s">
        <v>56</v>
      </c>
      <c r="B27" s="6" t="n">
        <f aca="true">COUNTIFS(D6:D25,"&lt;&gt;",D6:D25,"&lt;="&amp;TODAY())</f>
        <v>0</v>
      </c>
    </row>
    <row r="29" customFormat="false" ht="15" hidden="false" customHeight="false" outlineLevel="0" collapsed="false">
      <c r="A29" s="10" t="s">
        <v>57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0"/>
  </cols>
  <sheetData>
    <row r="1" customFormat="false" ht="19.7" hidden="false" customHeight="false" outlineLevel="0" collapsed="false">
      <c r="A1" s="1" t="s">
        <v>58</v>
      </c>
    </row>
    <row r="2" customFormat="false" ht="15" hidden="false" customHeight="false" outlineLevel="0" collapsed="false">
      <c r="A2" s="2" t="s">
        <v>59</v>
      </c>
    </row>
    <row r="3" customFormat="false" ht="15" hidden="false" customHeight="false" outlineLevel="0" collapsed="false">
      <c r="A3" s="3" t="s">
        <v>2</v>
      </c>
    </row>
    <row r="5" customFormat="false" ht="15" hidden="false" customHeight="false" outlineLevel="0" collapsed="false">
      <c r="A5" s="12" t="s">
        <v>60</v>
      </c>
    </row>
    <row r="6" customFormat="false" ht="23.85" hidden="false" customHeight="false" outlineLevel="0" collapsed="false">
      <c r="A6" s="13" t="s">
        <v>61</v>
      </c>
    </row>
    <row r="7" customFormat="false" ht="15" hidden="false" customHeight="false" outlineLevel="0" collapsed="false">
      <c r="A7" s="14" t="s">
        <v>62</v>
      </c>
    </row>
    <row r="8" customFormat="false" ht="15" hidden="false" customHeight="false" outlineLevel="0" collapsed="false">
      <c r="A8" s="13"/>
    </row>
    <row r="9" customFormat="false" ht="15" hidden="false" customHeight="false" outlineLevel="0" collapsed="false">
      <c r="A9" s="12" t="s">
        <v>63</v>
      </c>
    </row>
    <row r="10" customFormat="false" ht="23.85" hidden="false" customHeight="false" outlineLevel="0" collapsed="false">
      <c r="A10" s="13" t="s">
        <v>64</v>
      </c>
    </row>
    <row r="11" customFormat="false" ht="15" hidden="false" customHeight="false" outlineLevel="0" collapsed="false">
      <c r="A11" s="14" t="s">
        <v>65</v>
      </c>
    </row>
    <row r="12" customFormat="false" ht="15" hidden="false" customHeight="false" outlineLevel="0" collapsed="false">
      <c r="A12" s="13"/>
    </row>
    <row r="13" customFormat="false" ht="15" hidden="false" customHeight="false" outlineLevel="0" collapsed="false">
      <c r="A13" s="13" t="s">
        <v>66</v>
      </c>
    </row>
  </sheetData>
  <hyperlinks>
    <hyperlink ref="A7" r:id="rId1" location="reservar" display="auvenico.es/contacto/#reservar"/>
    <hyperlink ref="A11" r:id="rId2" display="auvenico.es/formacion-mentoria-marketing-digital/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2026-09-25T16:14:34Z</dcterms:created>
  <dc:creator>openpyxl</dc:creator>
  <dc:description/>
  <dc:language>en-US</dc:language>
  <cp:lastModifiedBy/>
  <dcterms:modified xsi:type="dcterms:W3CDTF">2026-09-25T16:14:34Z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