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eme" sheetId="1" state="visible" r:id="rId3"/>
    <sheet name="Mapa de páginas" sheetId="2" state="visible" r:id="rId4"/>
    <sheet name="20 búsquedas" sheetId="3" state="visible" r:id="rId5"/>
    <sheet name="Siguiente pas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<sst xmlns="http://schemas.openxmlformats.org/spreadsheetml/2006/main" count="73" uniqueCount="65">
  <si>
    <t xml:space="preserve">Mapa de páginas</t>
  </si>
  <si>
    <t xml:space="preserve">Acompaña al artículo «Qué páginas debe tener la web de tu negocio y en qué orden» (auvenico.es).</t>
  </si>
  <si>
    <t xml:space="preserve">Auve Nico · auvenico.es · Recurso gratuito del blog</t>
  </si>
  <si>
    <t xml:space="preserve">Dos pestañas: Mapa de páginas (una fila por página, con su trabajo, su búsqueda y su llamada a la acción) y 20 búsquedas (las que hace tu cliente y qué página las responde).</t>
  </si>
  <si>
    <t xml:space="preserve">Celdas en verde claro: las rellenas tú. Las filas de ejemplo se sustituyen.</t>
  </si>
  <si>
    <t xml:space="preserve">Orden de construcción: diagnóstico, mapa, contacto y portada, páginas de servicio, casos y legales, blog.</t>
  </si>
  <si>
    <t xml:space="preserve">Mapa de páginas de tu web</t>
  </si>
  <si>
    <t xml:space="preserve">Una fila por página. Sin objetivo, sin búsqueda y sin llamada a la acción, la página no se diseña.</t>
  </si>
  <si>
    <t xml:space="preserve">Página</t>
  </si>
  <si>
    <t xml:space="preserve">Tipo</t>
  </si>
  <si>
    <t xml:space="preserve">Su trabajo (objetivo)</t>
  </si>
  <si>
    <t xml:space="preserve">Búsqueda que responde</t>
  </si>
  <si>
    <t xml:space="preserve">Llamada a la acción</t>
  </si>
  <si>
    <t xml:space="preserve">Quién escribe el texto</t>
  </si>
  <si>
    <t xml:space="preserve">Estado</t>
  </si>
  <si>
    <t xml:space="preserve">URL</t>
  </si>
  <si>
    <t xml:space="preserve">Portada</t>
  </si>
  <si>
    <t xml:space="preserve">Decir qué hago y para quién; repartir</t>
  </si>
  <si>
    <t xml:space="preserve">marca</t>
  </si>
  <si>
    <t xml:space="preserve">Reserva la Sesión</t>
  </si>
  <si>
    <t xml:space="preserve">Nico</t>
  </si>
  <si>
    <t xml:space="preserve">Publicada</t>
  </si>
  <si>
    <t xml:space="preserve">/</t>
  </si>
  <si>
    <t xml:space="preserve">Mantenimiento web</t>
  </si>
  <si>
    <t xml:space="preserve">Servicio</t>
  </si>
  <si>
    <t xml:space="preserve">Ganar «mantenimiento web WordPress»</t>
  </si>
  <si>
    <t xml:space="preserve">mantenimiento web wordpress</t>
  </si>
  <si>
    <t xml:space="preserve">Pide presupuesto</t>
  </si>
  <si>
    <t xml:space="preserve">Texto</t>
  </si>
  <si>
    <t xml:space="preserve">/mantenimiento-web/</t>
  </si>
  <si>
    <t xml:space="preserve">Contacto</t>
  </si>
  <si>
    <t xml:space="preserve">Cerrar: teléfono, formulario que llega y se mide</t>
  </si>
  <si>
    <t xml:space="preserve">Formulario o llamada</t>
  </si>
  <si>
    <t xml:space="preserve">Diseño</t>
  </si>
  <si>
    <t xml:space="preserve">/contacto/</t>
  </si>
  <si>
    <t xml:space="preserve">Resumen</t>
  </si>
  <si>
    <t xml:space="preserve">Páginas en el mapa</t>
  </si>
  <si>
    <t xml:space="preserve">Páginas de servicio</t>
  </si>
  <si>
    <t xml:space="preserve">Publicadas</t>
  </si>
  <si>
    <t xml:space="preserve">Sin llamada a la acción</t>
  </si>
  <si>
    <t xml:space="preserve">Sin búsqueda asignada (salvo contacto y legales)</t>
  </si>
  <si>
    <t xml:space="preserve">Verde claro: lo rellenas tú. Las tres primeras filas son ejemplos: sustitúyelas. Una página por servicio; «Servicios» con cinco cosas dentro no cuenta.</t>
  </si>
  <si>
    <t xml:space="preserve">Las 20 búsquedas que hace tu cliente</t>
  </si>
  <si>
    <t xml:space="preserve">Search Console › Rendimiento › Consultas (si ya tienes web), la ficha de Google y lo que te preguntan. Cada búsqueda apunta a una página.</t>
  </si>
  <si>
    <t xml:space="preserve">Nº</t>
  </si>
  <si>
    <t xml:space="preserve">Búsqueda</t>
  </si>
  <si>
    <t xml:space="preserve">Intención</t>
  </si>
  <si>
    <t xml:space="preserve">Página que la responde</t>
  </si>
  <si>
    <t xml:space="preserve">Impresiones (90 días)</t>
  </si>
  <si>
    <t xml:space="preserve">Posición</t>
  </si>
  <si>
    <t xml:space="preserve">¿La página existe? (Sí/No)</t>
  </si>
  <si>
    <t xml:space="preserve">ejemplo: mantenimiento web wordpress sevilla</t>
  </si>
  <si>
    <t xml:space="preserve">Comercial</t>
  </si>
  <si>
    <t xml:space="preserve">Sí</t>
  </si>
  <si>
    <t xml:space="preserve">Búsquedas sin página</t>
  </si>
  <si>
    <t xml:space="preserve">Una búsqueda comercial sin página es una página de servicio que falta. Una informativa sin página es un artículo.</t>
  </si>
  <si>
    <t xml:space="preserve">Siguiente paso</t>
  </si>
  <si>
    <t xml:space="preserve">Este recurso es gratis y sin registro. Si quieres que lo miremos juntos, hay dos formas de seguir.</t>
  </si>
  <si>
    <t xml:space="preserve">Sesión de Diagnóstico gratuita:</t>
  </si>
  <si>
    <t xml:space="preserve">30 minutos por videollamada. Antes de la reunión reviso tu web, tu ficha de Google, tus redes y tu SEO; salimos con tres prioridades. Dos plazas por semana, de lunes a jueves de 17:30 a 20:00.</t>
  </si>
  <si>
    <t xml:space="preserve">auvenico.es/contacto/#reservar</t>
  </si>
  <si>
    <t xml:space="preserve">Formación y mentoría en marketing digital:</t>
  </si>
  <si>
    <t xml:space="preserve">Para negocios y equipos que quieren aprender a hacerlo ellos. Sesiones de trabajo sobre tu caso, con un sistema que se queda en casa.</t>
  </si>
  <si>
    <t xml:space="preserve">auvenico.es/formacion-mentoria-marketing-digital/</t>
  </si>
  <si>
    <t xml:space="preserve">Todos los recursos del blog: auvenico.es/recursos/ · Consultas: comunicacion@auvenico.es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</si>
</sst>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01820"/>
      <name val="Arial"/>
      <family val="0"/>
      <charset val="1"/>
    </font>
    <font>
      <sz val="10"/>
      <color rgb="FF5B6671"/>
      <name val="Arial"/>
      <family val="0"/>
      <charset val="1"/>
    </font>
    <font>
      <sz val="9"/>
      <color rgb="FF7D8993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B6671"/>
      <name val="Arial"/>
      <family val="0"/>
      <charset val="1"/>
    </font>
    <font>
      <b val="true"/>
      <sz val="10"/>
      <color rgb="FF101820"/>
      <name val="Arial"/>
      <family val="0"/>
      <charset val="1"/>
    </font>
    <font>
      <sz val="10"/>
      <color rgb="FF101820"/>
      <name val="Arial"/>
      <family val="0"/>
      <charset val="1"/>
    </font>
    <font>
      <sz val="10"/>
      <color rgb="FF0B6E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01820"/>
        <bgColor rgb="FF000000"/>
      </patternFill>
    </fill>
    <fill>
      <patternFill patternType="solid">
        <fgColor rgb="FFE9FD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E8EB"/>
      </left>
      <right style="thin">
        <color rgb="FFE3E8EB"/>
      </right>
      <top style="thin">
        <color rgb="FFE3E8EB"/>
      </top>
      <bottom style="thin">
        <color rgb="FFE3E8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6E66"/>
      <rgbColor rgb="FFC0C0C0"/>
      <rgbColor rgb="FF7D8993"/>
      <rgbColor rgb="FF9999FF"/>
      <rgbColor rgb="FF993366"/>
      <rgbColor rgb="FFFFFFCC"/>
      <rgbColor rgb="FFE9FD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1"/>
      <rgbColor rgb="FF969696"/>
      <rgbColor rgb="FF003366"/>
      <rgbColor rgb="FF339966"/>
      <rgbColor rgb="FF10182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auvenico.es/contacto/" TargetMode="External"/><Relationship Id="rId2" Type="http://schemas.openxmlformats.org/officeDocument/2006/relationships/hyperlink" Target="https://auvenico.es/formacion-mentoria-marketing-digit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23.8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3" min="3" style="0" width="36"/>
    <col collapsed="false" customWidth="true" hidden="false" outlineLevel="0" max="4" min="4" style="0" width="30"/>
    <col collapsed="false" customWidth="true" hidden="false" outlineLevel="0" max="5" min="5" style="0" width="22"/>
    <col collapsed="false" customWidth="true" hidden="false" outlineLevel="0" max="6" min="6" style="0" width="18"/>
    <col collapsed="false" customWidth="true" hidden="false" outlineLevel="0" max="7" min="7" style="0" width="14"/>
    <col collapsed="false" customWidth="true" hidden="false" outlineLevel="0" max="8" min="8" style="0" width="30"/>
  </cols>
  <sheetData>
    <row r="1" customFormat="false" ht="19.7" hidden="false" customHeight="false" outlineLevel="0" collapsed="false">
      <c r="A1" s="1" t="s">
        <v>6</v>
      </c>
    </row>
    <row r="2" customFormat="false" ht="15" hidden="false" customHeight="false" outlineLevel="0" collapsed="false">
      <c r="A2" s="2" t="s">
        <v>7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</row>
    <row r="6" customFormat="false" ht="15" hidden="false" customHeight="false" outlineLevel="0" collapsed="false">
      <c r="A6" s="6" t="s">
        <v>16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</row>
    <row r="7" customFormat="false" ht="15" hidden="false" customHeight="false" outlineLevel="0" collapsed="false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20</v>
      </c>
      <c r="G7" s="6" t="s">
        <v>28</v>
      </c>
      <c r="H7" s="6" t="s">
        <v>29</v>
      </c>
    </row>
    <row r="8" customFormat="false" ht="23.85" hidden="false" customHeight="false" outlineLevel="0" collapsed="false">
      <c r="A8" s="6" t="s">
        <v>30</v>
      </c>
      <c r="B8" s="6" t="s">
        <v>30</v>
      </c>
      <c r="C8" s="6" t="s">
        <v>31</v>
      </c>
      <c r="D8" s="6"/>
      <c r="E8" s="6" t="s">
        <v>32</v>
      </c>
      <c r="F8" s="6" t="s">
        <v>20</v>
      </c>
      <c r="G8" s="6" t="s">
        <v>33</v>
      </c>
      <c r="H8" s="6" t="s">
        <v>34</v>
      </c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6"/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6"/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  <c r="H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  <c r="H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  <c r="H30" s="6"/>
    </row>
    <row r="32" customFormat="false" ht="15" hidden="false" customHeight="false" outlineLevel="0" collapsed="false">
      <c r="A32" s="7" t="s">
        <v>35</v>
      </c>
    </row>
    <row r="33" customFormat="false" ht="15" hidden="false" customHeight="false" outlineLevel="0" collapsed="false">
      <c r="A33" s="0" t="s">
        <v>36</v>
      </c>
      <c r="B33" s="0" t="n">
        <f aca="false">COUNTA(A6:A30)</f>
        <v>3</v>
      </c>
    </row>
    <row r="34" customFormat="false" ht="15" hidden="false" customHeight="false" outlineLevel="0" collapsed="false">
      <c r="A34" s="0" t="s">
        <v>37</v>
      </c>
      <c r="B34" s="0" t="n">
        <f aca="false">COUNTIF(B6:B30,"Servicio")</f>
        <v>1</v>
      </c>
    </row>
    <row r="35" customFormat="false" ht="15" hidden="false" customHeight="false" outlineLevel="0" collapsed="false">
      <c r="A35" s="0" t="s">
        <v>38</v>
      </c>
      <c r="B35" s="0" t="n">
        <f aca="false">COUNTIF(G6:G30,"Publicada")</f>
        <v>1</v>
      </c>
    </row>
    <row r="36" customFormat="false" ht="15" hidden="false" customHeight="false" outlineLevel="0" collapsed="false">
      <c r="A36" s="0" t="s">
        <v>39</v>
      </c>
      <c r="B36" s="0" t="n">
        <f aca="false">COUNTIFS(A6:A30,"&lt;&gt;",E6:E30,"")</f>
        <v>0</v>
      </c>
    </row>
    <row r="37" customFormat="false" ht="15" hidden="false" customHeight="false" outlineLevel="0" collapsed="false">
      <c r="A37" s="0" t="s">
        <v>40</v>
      </c>
      <c r="B37" s="0" t="n">
        <f aca="false">COUNTIFS(A6:A30,"&lt;&gt;",D6:D30,"",B6:B30,"&lt;&gt;Contacto",B6:B30,"&lt;&gt;Legal")</f>
        <v>0</v>
      </c>
    </row>
    <row r="39" customFormat="false" ht="15" hidden="false" customHeight="false" outlineLevel="0" collapsed="false">
      <c r="A39" s="8" t="s">
        <v>41</v>
      </c>
    </row>
  </sheetData>
  <dataValidations count="2">
    <dataValidation allowBlank="true" errorStyle="stop" operator="between" showDropDown="false" showErrorMessage="false" showInputMessage="false" sqref="B6:B30" type="list">
      <formula1>"Portada,Servicio,Sobre mí,Casos,Contacto,Blog,Legal,Otra"</formula1>
      <formula2>0</formula2>
    </dataValidation>
    <dataValidation allowBlank="true" errorStyle="stop" operator="between" showDropDown="false" showErrorMessage="false" showInputMessage="false" sqref="G6:G30" type="list">
      <formula1>"Idea,Texto,Diseño,Publicada"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2"/>
    <col collapsed="false" customWidth="true" hidden="false" outlineLevel="0" max="3" min="3" style="0" width="14"/>
    <col collapsed="false" customWidth="true" hidden="false" outlineLevel="0" max="4" min="4" style="0" width="34"/>
    <col collapsed="false" customWidth="true" hidden="false" outlineLevel="0" max="5" min="5" style="0" width="16"/>
    <col collapsed="false" customWidth="true" hidden="false" outlineLevel="0" max="6" min="6" style="0" width="10"/>
    <col collapsed="false" customWidth="true" hidden="false" outlineLevel="0" max="7" min="7" style="0" width="18"/>
  </cols>
  <sheetData>
    <row r="1" customFormat="false" ht="19.7" hidden="false" customHeight="false" outlineLevel="0" collapsed="false">
      <c r="A1" s="1" t="s">
        <v>42</v>
      </c>
    </row>
    <row r="2" customFormat="false" ht="15" hidden="false" customHeight="false" outlineLevel="0" collapsed="false">
      <c r="A2" s="2" t="s">
        <v>43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44</v>
      </c>
      <c r="B5" s="5" t="s">
        <v>45</v>
      </c>
      <c r="C5" s="5" t="s">
        <v>46</v>
      </c>
      <c r="D5" s="5" t="s">
        <v>47</v>
      </c>
      <c r="E5" s="5" t="s">
        <v>48</v>
      </c>
      <c r="F5" s="5" t="s">
        <v>49</v>
      </c>
      <c r="G5" s="5" t="s">
        <v>50</v>
      </c>
    </row>
    <row r="6" customFormat="false" ht="15" hidden="false" customHeight="false" outlineLevel="0" collapsed="false">
      <c r="A6" s="9" t="n">
        <v>1</v>
      </c>
      <c r="B6" s="6" t="s">
        <v>51</v>
      </c>
      <c r="C6" s="6" t="s">
        <v>52</v>
      </c>
      <c r="D6" s="6" t="s">
        <v>29</v>
      </c>
      <c r="E6" s="6" t="n">
        <v>210</v>
      </c>
      <c r="F6" s="6" t="n">
        <v>14.2</v>
      </c>
      <c r="G6" s="6" t="s">
        <v>53</v>
      </c>
    </row>
    <row r="7" customFormat="false" ht="15" hidden="false" customHeight="false" outlineLevel="0" collapsed="false">
      <c r="A7" s="9" t="n">
        <v>2</v>
      </c>
      <c r="B7" s="6"/>
      <c r="C7" s="6"/>
      <c r="D7" s="6"/>
      <c r="E7" s="6"/>
      <c r="F7" s="6"/>
      <c r="G7" s="6"/>
    </row>
    <row r="8" customFormat="false" ht="15" hidden="false" customHeight="false" outlineLevel="0" collapsed="false">
      <c r="A8" s="9" t="n">
        <v>3</v>
      </c>
      <c r="B8" s="6"/>
      <c r="C8" s="6"/>
      <c r="D8" s="6"/>
      <c r="E8" s="6"/>
      <c r="F8" s="6"/>
      <c r="G8" s="6"/>
    </row>
    <row r="9" customFormat="false" ht="15" hidden="false" customHeight="false" outlineLevel="0" collapsed="false">
      <c r="A9" s="9" t="n">
        <v>4</v>
      </c>
      <c r="B9" s="6"/>
      <c r="C9" s="6"/>
      <c r="D9" s="6"/>
      <c r="E9" s="6"/>
      <c r="F9" s="6"/>
      <c r="G9" s="6"/>
    </row>
    <row r="10" customFormat="false" ht="15" hidden="false" customHeight="false" outlineLevel="0" collapsed="false">
      <c r="A10" s="9" t="n">
        <v>5</v>
      </c>
      <c r="B10" s="6"/>
      <c r="C10" s="6"/>
      <c r="D10" s="6"/>
      <c r="E10" s="6"/>
      <c r="F10" s="6"/>
      <c r="G10" s="6"/>
    </row>
    <row r="11" customFormat="false" ht="15" hidden="false" customHeight="false" outlineLevel="0" collapsed="false">
      <c r="A11" s="9" t="n">
        <v>6</v>
      </c>
      <c r="B11" s="6"/>
      <c r="C11" s="6"/>
      <c r="D11" s="6"/>
      <c r="E11" s="6"/>
      <c r="F11" s="6"/>
      <c r="G11" s="6"/>
    </row>
    <row r="12" customFormat="false" ht="15" hidden="false" customHeight="false" outlineLevel="0" collapsed="false">
      <c r="A12" s="9" t="n">
        <v>7</v>
      </c>
      <c r="B12" s="6"/>
      <c r="C12" s="6"/>
      <c r="D12" s="6"/>
      <c r="E12" s="6"/>
      <c r="F12" s="6"/>
      <c r="G12" s="6"/>
    </row>
    <row r="13" customFormat="false" ht="15" hidden="false" customHeight="false" outlineLevel="0" collapsed="false">
      <c r="A13" s="9" t="n">
        <v>8</v>
      </c>
      <c r="B13" s="6"/>
      <c r="C13" s="6"/>
      <c r="D13" s="6"/>
      <c r="E13" s="6"/>
      <c r="F13" s="6"/>
      <c r="G13" s="6"/>
    </row>
    <row r="14" customFormat="false" ht="15" hidden="false" customHeight="false" outlineLevel="0" collapsed="false">
      <c r="A14" s="9" t="n">
        <v>9</v>
      </c>
      <c r="B14" s="6"/>
      <c r="C14" s="6"/>
      <c r="D14" s="6"/>
      <c r="E14" s="6"/>
      <c r="F14" s="6"/>
      <c r="G14" s="6"/>
    </row>
    <row r="15" customFormat="false" ht="15" hidden="false" customHeight="false" outlineLevel="0" collapsed="false">
      <c r="A15" s="9" t="n">
        <v>10</v>
      </c>
      <c r="B15" s="6"/>
      <c r="C15" s="6"/>
      <c r="D15" s="6"/>
      <c r="E15" s="6"/>
      <c r="F15" s="6"/>
      <c r="G15" s="6"/>
    </row>
    <row r="16" customFormat="false" ht="15" hidden="false" customHeight="false" outlineLevel="0" collapsed="false">
      <c r="A16" s="9" t="n">
        <v>11</v>
      </c>
      <c r="B16" s="6"/>
      <c r="C16" s="6"/>
      <c r="D16" s="6"/>
      <c r="E16" s="6"/>
      <c r="F16" s="6"/>
      <c r="G16" s="6"/>
    </row>
    <row r="17" customFormat="false" ht="15" hidden="false" customHeight="false" outlineLevel="0" collapsed="false">
      <c r="A17" s="9" t="n">
        <v>12</v>
      </c>
      <c r="B17" s="6"/>
      <c r="C17" s="6"/>
      <c r="D17" s="6"/>
      <c r="E17" s="6"/>
      <c r="F17" s="6"/>
      <c r="G17" s="6"/>
    </row>
    <row r="18" customFormat="false" ht="15" hidden="false" customHeight="false" outlineLevel="0" collapsed="false">
      <c r="A18" s="9" t="n">
        <v>13</v>
      </c>
      <c r="B18" s="6"/>
      <c r="C18" s="6"/>
      <c r="D18" s="6"/>
      <c r="E18" s="6"/>
      <c r="F18" s="6"/>
      <c r="G18" s="6"/>
    </row>
    <row r="19" customFormat="false" ht="15" hidden="false" customHeight="false" outlineLevel="0" collapsed="false">
      <c r="A19" s="9" t="n">
        <v>14</v>
      </c>
      <c r="B19" s="6"/>
      <c r="C19" s="6"/>
      <c r="D19" s="6"/>
      <c r="E19" s="6"/>
      <c r="F19" s="6"/>
      <c r="G19" s="6"/>
    </row>
    <row r="20" customFormat="false" ht="15" hidden="false" customHeight="false" outlineLevel="0" collapsed="false">
      <c r="A20" s="9" t="n">
        <v>15</v>
      </c>
      <c r="B20" s="6"/>
      <c r="C20" s="6"/>
      <c r="D20" s="6"/>
      <c r="E20" s="6"/>
      <c r="F20" s="6"/>
      <c r="G20" s="6"/>
    </row>
    <row r="21" customFormat="false" ht="15" hidden="false" customHeight="false" outlineLevel="0" collapsed="false">
      <c r="A21" s="9" t="n">
        <v>16</v>
      </c>
      <c r="B21" s="6"/>
      <c r="C21" s="6"/>
      <c r="D21" s="6"/>
      <c r="E21" s="6"/>
      <c r="F21" s="6"/>
      <c r="G21" s="6"/>
    </row>
    <row r="22" customFormat="false" ht="15" hidden="false" customHeight="false" outlineLevel="0" collapsed="false">
      <c r="A22" s="9" t="n">
        <v>17</v>
      </c>
      <c r="B22" s="6"/>
      <c r="C22" s="6"/>
      <c r="D22" s="6"/>
      <c r="E22" s="6"/>
      <c r="F22" s="6"/>
      <c r="G22" s="6"/>
    </row>
    <row r="23" customFormat="false" ht="15" hidden="false" customHeight="false" outlineLevel="0" collapsed="false">
      <c r="A23" s="9" t="n">
        <v>18</v>
      </c>
      <c r="B23" s="6"/>
      <c r="C23" s="6"/>
      <c r="D23" s="6"/>
      <c r="E23" s="6"/>
      <c r="F23" s="6"/>
      <c r="G23" s="6"/>
    </row>
    <row r="24" customFormat="false" ht="15" hidden="false" customHeight="false" outlineLevel="0" collapsed="false">
      <c r="A24" s="9" t="n">
        <v>19</v>
      </c>
      <c r="B24" s="6"/>
      <c r="C24" s="6"/>
      <c r="D24" s="6"/>
      <c r="E24" s="6"/>
      <c r="F24" s="6"/>
      <c r="G24" s="6"/>
    </row>
    <row r="25" customFormat="false" ht="15" hidden="false" customHeight="false" outlineLevel="0" collapsed="false">
      <c r="A25" s="9" t="n">
        <v>20</v>
      </c>
      <c r="B25" s="6"/>
      <c r="C25" s="6"/>
      <c r="D25" s="6"/>
      <c r="E25" s="6"/>
      <c r="F25" s="6"/>
      <c r="G25" s="6"/>
    </row>
    <row r="27" customFormat="false" ht="68.65" hidden="false" customHeight="false" outlineLevel="0" collapsed="false">
      <c r="A27" s="7" t="s">
        <v>54</v>
      </c>
      <c r="B27" s="7" t="n">
        <f aca="false">COUNTIF(G6:G25,"No")</f>
        <v>0</v>
      </c>
    </row>
    <row r="29" customFormat="false" ht="15" hidden="false" customHeight="false" outlineLevel="0" collapsed="false">
      <c r="A29" s="8" t="s">
        <v>55</v>
      </c>
    </row>
  </sheetData>
  <dataValidations count="2">
    <dataValidation allowBlank="true" errorStyle="stop" operator="between" showDropDown="false" showErrorMessage="false" showInputMessage="false" sqref="C6:C25" type="list">
      <formula1>"Informativa,Comercial,Local,Marca"</formula1>
      <formula2>0</formula2>
    </dataValidation>
    <dataValidation allowBlank="true" errorStyle="stop" operator="between" showDropDown="false" showErrorMessage="false" showInputMessage="false" sqref="G6:G25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56</v>
      </c>
    </row>
    <row r="2" customFormat="false" ht="15" hidden="false" customHeight="false" outlineLevel="0" collapsed="false">
      <c r="A2" s="2" t="s">
        <v>57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10" t="s">
        <v>58</v>
      </c>
    </row>
    <row r="6" customFormat="false" ht="23.85" hidden="false" customHeight="false" outlineLevel="0" collapsed="false">
      <c r="A6" s="11" t="s">
        <v>59</v>
      </c>
    </row>
    <row r="7" customFormat="false" ht="15" hidden="false" customHeight="false" outlineLevel="0" collapsed="false">
      <c r="A7" s="12" t="s">
        <v>60</v>
      </c>
    </row>
    <row r="8" customFormat="false" ht="15" hidden="false" customHeight="false" outlineLevel="0" collapsed="false">
      <c r="A8" s="11"/>
    </row>
    <row r="9" customFormat="false" ht="15" hidden="false" customHeight="false" outlineLevel="0" collapsed="false">
      <c r="A9" s="10" t="s">
        <v>61</v>
      </c>
    </row>
    <row r="10" customFormat="false" ht="23.85" hidden="false" customHeight="false" outlineLevel="0" collapsed="false">
      <c r="A10" s="11" t="s">
        <v>62</v>
      </c>
    </row>
    <row r="11" customFormat="false" ht="15" hidden="false" customHeight="false" outlineLevel="0" collapsed="false">
      <c r="A11" s="12" t="s">
        <v>63</v>
      </c>
    </row>
    <row r="12" customFormat="false" ht="15" hidden="false" customHeight="false" outlineLevel="0" collapsed="false">
      <c r="A12" s="11"/>
    </row>
    <row r="13" customFormat="false" ht="15" hidden="false" customHeight="false" outlineLevel="0" collapsed="false">
      <c r="A13" s="11" t="s">
        <v>64</v>
      </c>
    </row>
  </sheetData>
  <hyperlinks>
    <hyperlink ref="A7" r:id="rId1" location="reservar" display="auvenico.es/contacto/#reservar"/>
    <hyperlink ref="A11" r:id="rId2" display="auvenico.es/formacion-mentoria-marketing-digital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2026-09-25T16:14:34Z</dcterms:created>
  <dc:creator>openpyxl</dc:creator>
  <dc:description/>
  <dc:language>en-US</dc:language>
  <cp:lastModifiedBy/>
  <dcterms:modified xsi:type="dcterms:W3CDTF">2026-09-25T16:14:34Z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