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Prompts" sheetId="2" state="visible" r:id="rId4"/>
    <sheet name="Resumen" sheetId="3" state="visible" r:id="rId5"/>
    <sheet name="Siguiente pas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<sst xmlns="http://schemas.openxmlformats.org/spreadsheetml/2006/main" count="120" uniqueCount="79">
  <si>
    <t xml:space="preserve">Cómo usar esta hoja</t>
  </si>
  <si>
    <t xml:space="preserve">Acompaña al artículo «Cómo aparecer en ChatGPT y en la IA de Google siendo una pyme» (auvenico.es).</t>
  </si>
  <si>
    <t xml:space="preserve">Auve Nico · auvenico.es · Recurso gratuito del blog</t>
  </si>
  <si>
    <t xml:space="preserve">1. En la pestaña Prompts, sustituye los corchetes por tu servicio, tu ciudad y tus competidores.</t>
  </si>
  <si>
    <t xml:space="preserve">2. Una vez al mes, pasa las 30 preguntas por ChatGPT, Gemini, el Modo IA de Google y Perplexity. Anota Sí si apareces en la respuesta y No si no.</t>
  </si>
  <si>
    <t xml:space="preserve">3. En «Fuentes que citan», apunta los sitios que salen citados aunque no seas tú: esa es tu lista de menciones que conseguir (paso 5 del plan).</t>
  </si>
  <si>
    <t xml:space="preserve">4. La pestaña Resumen se calcula sola. Guarda una copia por mes y compara.</t>
  </si>
  <si>
    <t xml:space="preserve">Celdas de color verde claro: las rellenas tú. El resto se calcula.</t>
  </si>
  <si>
    <t xml:space="preserve">Fuente del método: guía oficial de Google para funciones de IA generativa (act. 10-07-2026) y experimentos publicados en Search Engine Land (14-09-2026).</t>
  </si>
  <si>
    <t xml:space="preserve">30 prompts de medición en IA</t>
  </si>
  <si>
    <t xml:space="preserve">Sustituye [servicio], [ciudad] y [competidor]. Pasa las 30 por cada asistente una vez al mes y anota Sí/No.</t>
  </si>
  <si>
    <t xml:space="preserve">Nº</t>
  </si>
  <si>
    <t xml:space="preserve">Tipo</t>
  </si>
  <si>
    <t xml:space="preserve">Prompt (edítalo con tu servicio y tu ciudad)</t>
  </si>
  <si>
    <t xml:space="preserve">ChatGPT</t>
  </si>
  <si>
    <t xml:space="preserve">Gemini</t>
  </si>
  <si>
    <t xml:space="preserve">Modo IA de Google</t>
  </si>
  <si>
    <t xml:space="preserve">Perplexity</t>
  </si>
  <si>
    <t xml:space="preserve">Fuentes que citan</t>
  </si>
  <si>
    <t xml:space="preserve">Fecha</t>
  </si>
  <si>
    <t xml:space="preserve">Informativa</t>
  </si>
  <si>
    <t xml:space="preserve">¿Qué hace un [servicio]?</t>
  </si>
  <si>
    <t xml:space="preserve">No</t>
  </si>
  <si>
    <t xml:space="preserve">Sí</t>
  </si>
  <si>
    <t xml:space="preserve">ejemplo: directorio-sectorial.es, blog de un competidor</t>
  </si>
  <si>
    <t xml:space="preserve">2026-10-01</t>
  </si>
  <si>
    <t xml:space="preserve">¿Cómo elegir un [servicio] en [ciudad]?</t>
  </si>
  <si>
    <t xml:space="preserve">¿Cuánto tarda [proceso de tu servicio]?</t>
  </si>
  <si>
    <t xml:space="preserve">¿Qué diferencia hay entre [servicio A] y [servicio B]?</t>
  </si>
  <si>
    <t xml:space="preserve">¿Necesito un [servicio] si [situación del cliente]?</t>
  </si>
  <si>
    <t xml:space="preserve">¿Qué documentos hacen falta para [trámite]?</t>
  </si>
  <si>
    <t xml:space="preserve">¿Qué errores se cometen al contratar un [servicio]?</t>
  </si>
  <si>
    <t xml:space="preserve">¿Cómo saber si mi [problema] necesita un profesional?</t>
  </si>
  <si>
    <t xml:space="preserve">¿Qué incluye normalmente un [servicio]?</t>
  </si>
  <si>
    <t xml:space="preserve">¿Qué pasa si no hago [acción]?</t>
  </si>
  <si>
    <t xml:space="preserve">Comercial</t>
  </si>
  <si>
    <t xml:space="preserve">Mejor [servicio] en [ciudad]</t>
  </si>
  <si>
    <t xml:space="preserve">[Servicio] para [tipo de cliente] en [ciudad]</t>
  </si>
  <si>
    <t xml:space="preserve">[Servicio] cerca de [barrio o zona]</t>
  </si>
  <si>
    <t xml:space="preserve">Empresas de [servicio] con buenas reseñas en [ciudad]</t>
  </si>
  <si>
    <t xml:space="preserve">[Servicio] con [característica: urgente, a domicilio, online]</t>
  </si>
  <si>
    <t xml:space="preserve">Recomiéndame un [servicio] en [provincia]</t>
  </si>
  <si>
    <t xml:space="preserve">Quién es el mejor [profesional] de [ciudad]</t>
  </si>
  <si>
    <t xml:space="preserve">[Servicio] especializado en [nicho]</t>
  </si>
  <si>
    <t xml:space="preserve">[Servicio] que atienda en [idioma]</t>
  </si>
  <si>
    <t xml:space="preserve">Busco alguien que me haga [resultado]</t>
  </si>
  <si>
    <t xml:space="preserve">Comparativa</t>
  </si>
  <si>
    <t xml:space="preserve">[Tu marca] vs [competidor]</t>
  </si>
  <si>
    <t xml:space="preserve">Alternativas a [competidor]</t>
  </si>
  <si>
    <t xml:space="preserve">[Servicio] freelance o agencia, qué conviene</t>
  </si>
  <si>
    <t xml:space="preserve">[Opción A] o [opción B] para [situación]</t>
  </si>
  <si>
    <t xml:space="preserve">Opiniones sobre [tu marca]</t>
  </si>
  <si>
    <t xml:space="preserve">Precio</t>
  </si>
  <si>
    <t xml:space="preserve">Cuánto cuesta un [servicio] en [ciudad]</t>
  </si>
  <si>
    <t xml:space="preserve">Precio medio de [servicio] en España</t>
  </si>
  <si>
    <t xml:space="preserve">[Servicio] barato en [ciudad]</t>
  </si>
  <si>
    <t xml:space="preserve">Cuánto cobra un [profesional] por [tarea]</t>
  </si>
  <si>
    <t xml:space="preserve">Presupuesto de [servicio] para [tipo de cliente]</t>
  </si>
  <si>
    <t xml:space="preserve">Celdas en verde claro: las rellenas tú (Sí/No por asistente, fuentes citadas y fecha). La fila 6 lleva un ejemplo: bórralo cuando empieces.</t>
  </si>
  <si>
    <t xml:space="preserve">Resumen del mes</t>
  </si>
  <si>
    <t xml:space="preserve">Cuántas de las 30 preguntas te devuelven como respuesta, por asistente. Se calcula solo.</t>
  </si>
  <si>
    <t xml:space="preserve">Asistente</t>
  </si>
  <si>
    <t xml:space="preserve">% en las que salgo</t>
  </si>
  <si>
    <t xml:space="preserve">Por tipo</t>
  </si>
  <si>
    <t xml:space="preserve">Preguntas</t>
  </si>
  <si>
    <t xml:space="preserve">Sí en ChatGPT</t>
  </si>
  <si>
    <t xml:space="preserve">Sí en Gemini</t>
  </si>
  <si>
    <t xml:space="preserve">Sí en Modo IA</t>
  </si>
  <si>
    <t xml:space="preserve">Sí en Perplexity</t>
  </si>
  <si>
    <t xml:space="preserve">Guarda una copia por mes (Archivo › Guardar como… 2026-10, 2026-11) y compara. Lo que mides es la tendencia, no la foto.</t>
  </si>
  <si>
    <t xml:space="preserve">Siguiente paso</t>
  </si>
  <si>
    <t xml:space="preserve">Este recurso es gratis y sin registro. Si quieres que lo miremos juntos, hay dos formas de seguir.</t>
  </si>
  <si>
    <t xml:space="preserve">Sesión de Diagnóstico gratuita:</t>
  </si>
  <si>
    <t xml:space="preserve">30 minutos por videollamada. Antes de la reunión reviso tu web, tu ficha de Google, tus redes y tu SEO; salimos con tres prioridades. Dos plazas por semana, de lunes a jueves de 17:30 a 20:00.</t>
  </si>
  <si>
    <t xml:space="preserve">auvenico.es/contacto/#reservar</t>
  </si>
  <si>
    <t xml:space="preserve">Formación y mentoría en marketing digital:</t>
  </si>
  <si>
    <t xml:space="preserve">Para negocios y equipos que quieren aprender a hacerlo ellos. Sesiones de trabajo sobre tu caso, con un sistema que se queda en casa.</t>
  </si>
  <si>
    <t xml:space="preserve">auvenico.es/formacion-mentoria-marketing-digital/</t>
  </si>
  <si>
    <t xml:space="preserve">Todos los recursos del blog: auvenico.es/recursos/ · Consultas: comunicacion@auvenico.es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</si>
</sst>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1820"/>
      <name val="Arial"/>
      <family val="0"/>
      <charset val="1"/>
    </font>
    <font>
      <sz val="10"/>
      <color rgb="FF5B6671"/>
      <name val="Arial"/>
      <family val="0"/>
      <charset val="1"/>
    </font>
    <font>
      <sz val="9"/>
      <color rgb="FF7D899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B6671"/>
      <name val="Arial"/>
      <family val="0"/>
      <charset val="1"/>
    </font>
    <font>
      <b val="true"/>
      <sz val="10"/>
      <color rgb="FF101820"/>
      <name val="Arial"/>
      <family val="0"/>
      <charset val="1"/>
    </font>
    <font>
      <sz val="10"/>
      <color rgb="FF101820"/>
      <name val="Arial"/>
      <family val="0"/>
      <charset val="1"/>
    </font>
    <font>
      <sz val="10"/>
      <color rgb="FF0B6E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1820"/>
        <bgColor rgb="FF000000"/>
      </patternFill>
    </fill>
    <fill>
      <patternFill patternType="solid">
        <fgColor rgb="FFE9FD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8EB"/>
      </left>
      <right style="thin">
        <color rgb="FFE3E8EB"/>
      </right>
      <top style="thin">
        <color rgb="FFE3E8EB"/>
      </top>
      <bottom style="thin">
        <color rgb="FFE3E8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66"/>
      <rgbColor rgb="FFC0C0C0"/>
      <rgbColor rgb="FF7D8993"/>
      <rgbColor rgb="FF9999FF"/>
      <rgbColor rgb="FF993366"/>
      <rgbColor rgb="FFFFFFCC"/>
      <rgbColor rgb="FFE9FD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1"/>
      <rgbColor rgb="FF969696"/>
      <rgbColor rgb="FF003366"/>
      <rgbColor rgb="FF339966"/>
      <rgbColor rgb="FF1018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auvenico.es/contacto/" TargetMode="External"/><Relationship Id="rId2" Type="http://schemas.openxmlformats.org/officeDocument/2006/relationships/hyperlink" Target="https://auvenico.es/formacion-mentoria-marketing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23.85" hidden="false" customHeight="false" outlineLevel="0" collapsed="false">
      <c r="A6" s="4" t="s">
        <v>4</v>
      </c>
    </row>
    <row r="7" customFormat="false" ht="23.8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23.85" hidden="false" customHeight="false" outlineLevel="0" collapsed="false">
      <c r="A10" s="4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58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40"/>
    <col collapsed="false" customWidth="true" hidden="false" outlineLevel="0" max="9" min="9" style="0" width="12"/>
  </cols>
  <sheetData>
    <row r="1" customFormat="false" ht="19.7" hidden="false" customHeight="false" outlineLevel="0" collapsed="false">
      <c r="A1" s="1" t="s">
        <v>9</v>
      </c>
    </row>
    <row r="2" customFormat="false" ht="15" hidden="false" customHeight="false" outlineLevel="0" collapsed="false">
      <c r="A2" s="2" t="s">
        <v>10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</row>
    <row r="6" customFormat="false" ht="23.85" hidden="false" customHeight="false" outlineLevel="0" collapsed="false">
      <c r="A6" s="6" t="n">
        <v>1</v>
      </c>
      <c r="B6" s="6" t="s">
        <v>20</v>
      </c>
      <c r="C6" s="6" t="s">
        <v>21</v>
      </c>
      <c r="D6" s="7" t="s">
        <v>22</v>
      </c>
      <c r="E6" s="7" t="s">
        <v>23</v>
      </c>
      <c r="F6" s="7" t="s">
        <v>22</v>
      </c>
      <c r="G6" s="7" t="s">
        <v>22</v>
      </c>
      <c r="H6" s="7" t="s">
        <v>24</v>
      </c>
      <c r="I6" s="7" t="s">
        <v>25</v>
      </c>
    </row>
    <row r="7" customFormat="false" ht="15" hidden="false" customHeight="false" outlineLevel="0" collapsed="false">
      <c r="A7" s="6" t="n">
        <v>2</v>
      </c>
      <c r="B7" s="6" t="s">
        <v>20</v>
      </c>
      <c r="C7" s="6" t="s">
        <v>26</v>
      </c>
      <c r="D7" s="7"/>
      <c r="E7" s="7"/>
      <c r="F7" s="7"/>
      <c r="G7" s="7"/>
      <c r="H7" s="7"/>
      <c r="I7" s="7"/>
    </row>
    <row r="8" customFormat="false" ht="15" hidden="false" customHeight="false" outlineLevel="0" collapsed="false">
      <c r="A8" s="6" t="n">
        <v>3</v>
      </c>
      <c r="B8" s="6" t="s">
        <v>20</v>
      </c>
      <c r="C8" s="6" t="s">
        <v>27</v>
      </c>
      <c r="D8" s="7"/>
      <c r="E8" s="7"/>
      <c r="F8" s="7"/>
      <c r="G8" s="7"/>
      <c r="H8" s="7"/>
      <c r="I8" s="7"/>
    </row>
    <row r="9" customFormat="false" ht="15" hidden="false" customHeight="false" outlineLevel="0" collapsed="false">
      <c r="A9" s="6" t="n">
        <v>4</v>
      </c>
      <c r="B9" s="6" t="s">
        <v>20</v>
      </c>
      <c r="C9" s="6" t="s">
        <v>28</v>
      </c>
      <c r="D9" s="7"/>
      <c r="E9" s="7"/>
      <c r="F9" s="7"/>
      <c r="G9" s="7"/>
      <c r="H9" s="7"/>
      <c r="I9" s="7"/>
    </row>
    <row r="10" customFormat="false" ht="15" hidden="false" customHeight="false" outlineLevel="0" collapsed="false">
      <c r="A10" s="6" t="n">
        <v>5</v>
      </c>
      <c r="B10" s="6" t="s">
        <v>20</v>
      </c>
      <c r="C10" s="6" t="s">
        <v>29</v>
      </c>
      <c r="D10" s="7"/>
      <c r="E10" s="7"/>
      <c r="F10" s="7"/>
      <c r="G10" s="7"/>
      <c r="H10" s="7"/>
      <c r="I10" s="7"/>
    </row>
    <row r="11" customFormat="false" ht="15" hidden="false" customHeight="false" outlineLevel="0" collapsed="false">
      <c r="A11" s="6" t="n">
        <v>6</v>
      </c>
      <c r="B11" s="6" t="s">
        <v>20</v>
      </c>
      <c r="C11" s="6" t="s">
        <v>30</v>
      </c>
      <c r="D11" s="7"/>
      <c r="E11" s="7"/>
      <c r="F11" s="7"/>
      <c r="G11" s="7"/>
      <c r="H11" s="7"/>
      <c r="I11" s="7"/>
    </row>
    <row r="12" customFormat="false" ht="15" hidden="false" customHeight="false" outlineLevel="0" collapsed="false">
      <c r="A12" s="6" t="n">
        <v>7</v>
      </c>
      <c r="B12" s="6" t="s">
        <v>20</v>
      </c>
      <c r="C12" s="6" t="s">
        <v>31</v>
      </c>
      <c r="D12" s="7"/>
      <c r="E12" s="7"/>
      <c r="F12" s="7"/>
      <c r="G12" s="7"/>
      <c r="H12" s="7"/>
      <c r="I12" s="7"/>
    </row>
    <row r="13" customFormat="false" ht="15" hidden="false" customHeight="false" outlineLevel="0" collapsed="false">
      <c r="A13" s="6" t="n">
        <v>8</v>
      </c>
      <c r="B13" s="6" t="s">
        <v>20</v>
      </c>
      <c r="C13" s="6" t="s">
        <v>32</v>
      </c>
      <c r="D13" s="7"/>
      <c r="E13" s="7"/>
      <c r="F13" s="7"/>
      <c r="G13" s="7"/>
      <c r="H13" s="7"/>
      <c r="I13" s="7"/>
    </row>
    <row r="14" customFormat="false" ht="15" hidden="false" customHeight="false" outlineLevel="0" collapsed="false">
      <c r="A14" s="6" t="n">
        <v>9</v>
      </c>
      <c r="B14" s="6" t="s">
        <v>20</v>
      </c>
      <c r="C14" s="6" t="s">
        <v>33</v>
      </c>
      <c r="D14" s="7"/>
      <c r="E14" s="7"/>
      <c r="F14" s="7"/>
      <c r="G14" s="7"/>
      <c r="H14" s="7"/>
      <c r="I14" s="7"/>
    </row>
    <row r="15" customFormat="false" ht="15" hidden="false" customHeight="false" outlineLevel="0" collapsed="false">
      <c r="A15" s="6" t="n">
        <v>10</v>
      </c>
      <c r="B15" s="6" t="s">
        <v>20</v>
      </c>
      <c r="C15" s="6" t="s">
        <v>34</v>
      </c>
      <c r="D15" s="7"/>
      <c r="E15" s="7"/>
      <c r="F15" s="7"/>
      <c r="G15" s="7"/>
      <c r="H15" s="7"/>
      <c r="I15" s="7"/>
    </row>
    <row r="16" customFormat="false" ht="15" hidden="false" customHeight="false" outlineLevel="0" collapsed="false">
      <c r="A16" s="6" t="n">
        <v>11</v>
      </c>
      <c r="B16" s="6" t="s">
        <v>35</v>
      </c>
      <c r="C16" s="6" t="s">
        <v>36</v>
      </c>
      <c r="D16" s="7"/>
      <c r="E16" s="7"/>
      <c r="F16" s="7"/>
      <c r="G16" s="7"/>
      <c r="H16" s="7"/>
      <c r="I16" s="7"/>
    </row>
    <row r="17" customFormat="false" ht="15" hidden="false" customHeight="false" outlineLevel="0" collapsed="false">
      <c r="A17" s="6" t="n">
        <v>12</v>
      </c>
      <c r="B17" s="6" t="s">
        <v>35</v>
      </c>
      <c r="C17" s="6" t="s">
        <v>37</v>
      </c>
      <c r="D17" s="7"/>
      <c r="E17" s="7"/>
      <c r="F17" s="7"/>
      <c r="G17" s="7"/>
      <c r="H17" s="7"/>
      <c r="I17" s="7"/>
    </row>
    <row r="18" customFormat="false" ht="15" hidden="false" customHeight="false" outlineLevel="0" collapsed="false">
      <c r="A18" s="6" t="n">
        <v>13</v>
      </c>
      <c r="B18" s="6" t="s">
        <v>35</v>
      </c>
      <c r="C18" s="6" t="s">
        <v>38</v>
      </c>
      <c r="D18" s="7"/>
      <c r="E18" s="7"/>
      <c r="F18" s="7"/>
      <c r="G18" s="7"/>
      <c r="H18" s="7"/>
      <c r="I18" s="7"/>
    </row>
    <row r="19" customFormat="false" ht="15" hidden="false" customHeight="false" outlineLevel="0" collapsed="false">
      <c r="A19" s="6" t="n">
        <v>14</v>
      </c>
      <c r="B19" s="6" t="s">
        <v>35</v>
      </c>
      <c r="C19" s="6" t="s">
        <v>39</v>
      </c>
      <c r="D19" s="7"/>
      <c r="E19" s="7"/>
      <c r="F19" s="7"/>
      <c r="G19" s="7"/>
      <c r="H19" s="7"/>
      <c r="I19" s="7"/>
    </row>
    <row r="20" customFormat="false" ht="15" hidden="false" customHeight="false" outlineLevel="0" collapsed="false">
      <c r="A20" s="6" t="n">
        <v>15</v>
      </c>
      <c r="B20" s="6" t="s">
        <v>35</v>
      </c>
      <c r="C20" s="6" t="s">
        <v>40</v>
      </c>
      <c r="D20" s="7"/>
      <c r="E20" s="7"/>
      <c r="F20" s="7"/>
      <c r="G20" s="7"/>
      <c r="H20" s="7"/>
      <c r="I20" s="7"/>
    </row>
    <row r="21" customFormat="false" ht="15" hidden="false" customHeight="false" outlineLevel="0" collapsed="false">
      <c r="A21" s="6" t="n">
        <v>16</v>
      </c>
      <c r="B21" s="6" t="s">
        <v>35</v>
      </c>
      <c r="C21" s="6" t="s">
        <v>41</v>
      </c>
      <c r="D21" s="7"/>
      <c r="E21" s="7"/>
      <c r="F21" s="7"/>
      <c r="G21" s="7"/>
      <c r="H21" s="7"/>
      <c r="I21" s="7"/>
    </row>
    <row r="22" customFormat="false" ht="15" hidden="false" customHeight="false" outlineLevel="0" collapsed="false">
      <c r="A22" s="6" t="n">
        <v>17</v>
      </c>
      <c r="B22" s="6" t="s">
        <v>35</v>
      </c>
      <c r="C22" s="6" t="s">
        <v>42</v>
      </c>
      <c r="D22" s="7"/>
      <c r="E22" s="7"/>
      <c r="F22" s="7"/>
      <c r="G22" s="7"/>
      <c r="H22" s="7"/>
      <c r="I22" s="7"/>
    </row>
    <row r="23" customFormat="false" ht="15" hidden="false" customHeight="false" outlineLevel="0" collapsed="false">
      <c r="A23" s="6" t="n">
        <v>18</v>
      </c>
      <c r="B23" s="6" t="s">
        <v>35</v>
      </c>
      <c r="C23" s="6" t="s">
        <v>43</v>
      </c>
      <c r="D23" s="7"/>
      <c r="E23" s="7"/>
      <c r="F23" s="7"/>
      <c r="G23" s="7"/>
      <c r="H23" s="7"/>
      <c r="I23" s="7"/>
    </row>
    <row r="24" customFormat="false" ht="15" hidden="false" customHeight="false" outlineLevel="0" collapsed="false">
      <c r="A24" s="6" t="n">
        <v>19</v>
      </c>
      <c r="B24" s="6" t="s">
        <v>35</v>
      </c>
      <c r="C24" s="6" t="s">
        <v>44</v>
      </c>
      <c r="D24" s="7"/>
      <c r="E24" s="7"/>
      <c r="F24" s="7"/>
      <c r="G24" s="7"/>
      <c r="H24" s="7"/>
      <c r="I24" s="7"/>
    </row>
    <row r="25" customFormat="false" ht="15" hidden="false" customHeight="false" outlineLevel="0" collapsed="false">
      <c r="A25" s="6" t="n">
        <v>20</v>
      </c>
      <c r="B25" s="6" t="s">
        <v>35</v>
      </c>
      <c r="C25" s="6" t="s">
        <v>45</v>
      </c>
      <c r="D25" s="7"/>
      <c r="E25" s="7"/>
      <c r="F25" s="7"/>
      <c r="G25" s="7"/>
      <c r="H25" s="7"/>
      <c r="I25" s="7"/>
    </row>
    <row r="26" customFormat="false" ht="15" hidden="false" customHeight="false" outlineLevel="0" collapsed="false">
      <c r="A26" s="6" t="n">
        <v>21</v>
      </c>
      <c r="B26" s="6" t="s">
        <v>46</v>
      </c>
      <c r="C26" s="6" t="s">
        <v>47</v>
      </c>
      <c r="D26" s="7"/>
      <c r="E26" s="7"/>
      <c r="F26" s="7"/>
      <c r="G26" s="7"/>
      <c r="H26" s="7"/>
      <c r="I26" s="7"/>
    </row>
    <row r="27" customFormat="false" ht="15" hidden="false" customHeight="false" outlineLevel="0" collapsed="false">
      <c r="A27" s="6" t="n">
        <v>22</v>
      </c>
      <c r="B27" s="6" t="s">
        <v>46</v>
      </c>
      <c r="C27" s="6" t="s">
        <v>48</v>
      </c>
      <c r="D27" s="7"/>
      <c r="E27" s="7"/>
      <c r="F27" s="7"/>
      <c r="G27" s="7"/>
      <c r="H27" s="7"/>
      <c r="I27" s="7"/>
    </row>
    <row r="28" customFormat="false" ht="15" hidden="false" customHeight="false" outlineLevel="0" collapsed="false">
      <c r="A28" s="6" t="n">
        <v>23</v>
      </c>
      <c r="B28" s="6" t="s">
        <v>46</v>
      </c>
      <c r="C28" s="6" t="s">
        <v>49</v>
      </c>
      <c r="D28" s="7"/>
      <c r="E28" s="7"/>
      <c r="F28" s="7"/>
      <c r="G28" s="7"/>
      <c r="H28" s="7"/>
      <c r="I28" s="7"/>
    </row>
    <row r="29" customFormat="false" ht="15" hidden="false" customHeight="false" outlineLevel="0" collapsed="false">
      <c r="A29" s="6" t="n">
        <v>24</v>
      </c>
      <c r="B29" s="6" t="s">
        <v>46</v>
      </c>
      <c r="C29" s="6" t="s">
        <v>50</v>
      </c>
      <c r="D29" s="7"/>
      <c r="E29" s="7"/>
      <c r="F29" s="7"/>
      <c r="G29" s="7"/>
      <c r="H29" s="7"/>
      <c r="I29" s="7"/>
    </row>
    <row r="30" customFormat="false" ht="15" hidden="false" customHeight="false" outlineLevel="0" collapsed="false">
      <c r="A30" s="6" t="n">
        <v>25</v>
      </c>
      <c r="B30" s="6" t="s">
        <v>46</v>
      </c>
      <c r="C30" s="6" t="s">
        <v>51</v>
      </c>
      <c r="D30" s="7"/>
      <c r="E30" s="7"/>
      <c r="F30" s="7"/>
      <c r="G30" s="7"/>
      <c r="H30" s="7"/>
      <c r="I30" s="7"/>
    </row>
    <row r="31" customFormat="false" ht="15" hidden="false" customHeight="false" outlineLevel="0" collapsed="false">
      <c r="A31" s="6" t="n">
        <v>26</v>
      </c>
      <c r="B31" s="6" t="s">
        <v>52</v>
      </c>
      <c r="C31" s="6" t="s">
        <v>53</v>
      </c>
      <c r="D31" s="7"/>
      <c r="E31" s="7"/>
      <c r="F31" s="7"/>
      <c r="G31" s="7"/>
      <c r="H31" s="7"/>
      <c r="I31" s="7"/>
    </row>
    <row r="32" customFormat="false" ht="15" hidden="false" customHeight="false" outlineLevel="0" collapsed="false">
      <c r="A32" s="6" t="n">
        <v>27</v>
      </c>
      <c r="B32" s="6" t="s">
        <v>52</v>
      </c>
      <c r="C32" s="6" t="s">
        <v>54</v>
      </c>
      <c r="D32" s="7"/>
      <c r="E32" s="7"/>
      <c r="F32" s="7"/>
      <c r="G32" s="7"/>
      <c r="H32" s="7"/>
      <c r="I32" s="7"/>
    </row>
    <row r="33" customFormat="false" ht="15" hidden="false" customHeight="false" outlineLevel="0" collapsed="false">
      <c r="A33" s="6" t="n">
        <v>28</v>
      </c>
      <c r="B33" s="6" t="s">
        <v>52</v>
      </c>
      <c r="C33" s="6" t="s">
        <v>55</v>
      </c>
      <c r="D33" s="7"/>
      <c r="E33" s="7"/>
      <c r="F33" s="7"/>
      <c r="G33" s="7"/>
      <c r="H33" s="7"/>
      <c r="I33" s="7"/>
    </row>
    <row r="34" customFormat="false" ht="15" hidden="false" customHeight="false" outlineLevel="0" collapsed="false">
      <c r="A34" s="6" t="n">
        <v>29</v>
      </c>
      <c r="B34" s="6" t="s">
        <v>52</v>
      </c>
      <c r="C34" s="6" t="s">
        <v>56</v>
      </c>
      <c r="D34" s="7"/>
      <c r="E34" s="7"/>
      <c r="F34" s="7"/>
      <c r="G34" s="7"/>
      <c r="H34" s="7"/>
      <c r="I34" s="7"/>
    </row>
    <row r="35" customFormat="false" ht="15" hidden="false" customHeight="false" outlineLevel="0" collapsed="false">
      <c r="A35" s="6" t="n">
        <v>30</v>
      </c>
      <c r="B35" s="6" t="s">
        <v>52</v>
      </c>
      <c r="C35" s="6" t="s">
        <v>57</v>
      </c>
      <c r="D35" s="7"/>
      <c r="E35" s="7"/>
      <c r="F35" s="7"/>
      <c r="G35" s="7"/>
      <c r="H35" s="7"/>
      <c r="I35" s="7"/>
    </row>
    <row r="37" customFormat="false" ht="15" hidden="false" customHeight="false" outlineLevel="0" collapsed="false">
      <c r="A37" s="8" t="s">
        <v>58</v>
      </c>
    </row>
  </sheetData>
  <dataValidations count="1">
    <dataValidation allowBlank="true" errorStyle="stop" operator="between" showDropDown="false" showErrorMessage="false" showInputMessage="false" sqref="D6:G35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6" min="3" style="0" width="14"/>
  </cols>
  <sheetData>
    <row r="1" customFormat="false" ht="19.7" hidden="false" customHeight="false" outlineLevel="0" collapsed="false">
      <c r="A1" s="1" t="s">
        <v>59</v>
      </c>
    </row>
    <row r="2" customFormat="false" ht="15" hidden="false" customHeight="false" outlineLevel="0" collapsed="false">
      <c r="A2" s="2" t="s">
        <v>60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61</v>
      </c>
      <c r="B5" s="5" t="s">
        <v>23</v>
      </c>
      <c r="C5" s="5" t="s">
        <v>22</v>
      </c>
      <c r="D5" s="5" t="s">
        <v>62</v>
      </c>
    </row>
    <row r="6" customFormat="false" ht="15" hidden="false" customHeight="false" outlineLevel="0" collapsed="false">
      <c r="A6" s="6" t="s">
        <v>14</v>
      </c>
      <c r="B6" s="6" t="n">
        <f aca="false">COUNTIF(Prompts!D$6:D$35,"Sí")</f>
        <v>0</v>
      </c>
      <c r="C6" s="6" t="n">
        <f aca="false">COUNTIF(Prompts!D$6:D$35,"No")</f>
        <v>1</v>
      </c>
      <c r="D6" s="9" t="n">
        <f aca="false">IF(B6+C6=0,0,B6/(B6+C6))</f>
        <v>0</v>
      </c>
    </row>
    <row r="7" customFormat="false" ht="15" hidden="false" customHeight="false" outlineLevel="0" collapsed="false">
      <c r="A7" s="6" t="s">
        <v>15</v>
      </c>
      <c r="B7" s="6" t="n">
        <f aca="false">COUNTIF(Prompts!E$6:E$35,"Sí")</f>
        <v>1</v>
      </c>
      <c r="C7" s="6" t="n">
        <f aca="false">COUNTIF(Prompts!E$6:E$35,"No")</f>
        <v>0</v>
      </c>
      <c r="D7" s="9" t="n">
        <f aca="false">IF(B7+C7=0,0,B7/(B7+C7))</f>
        <v>1</v>
      </c>
    </row>
    <row r="8" customFormat="false" ht="15" hidden="false" customHeight="false" outlineLevel="0" collapsed="false">
      <c r="A8" s="6" t="s">
        <v>16</v>
      </c>
      <c r="B8" s="6" t="n">
        <f aca="false">COUNTIF(Prompts!F$6:F$35,"Sí")</f>
        <v>0</v>
      </c>
      <c r="C8" s="6" t="n">
        <f aca="false">COUNTIF(Prompts!F$6:F$35,"No")</f>
        <v>1</v>
      </c>
      <c r="D8" s="9" t="n">
        <f aca="false">IF(B8+C8=0,0,B8/(B8+C8))</f>
        <v>0</v>
      </c>
    </row>
    <row r="9" customFormat="false" ht="15" hidden="false" customHeight="false" outlineLevel="0" collapsed="false">
      <c r="A9" s="6" t="s">
        <v>17</v>
      </c>
      <c r="B9" s="6" t="n">
        <f aca="false">COUNTIF(Prompts!G$6:G$35,"Sí")</f>
        <v>0</v>
      </c>
      <c r="C9" s="6" t="n">
        <f aca="false">COUNTIF(Prompts!G$6:G$35,"No")</f>
        <v>1</v>
      </c>
      <c r="D9" s="9" t="n">
        <f aca="false">IF(B9+C9=0,0,B9/(B9+C9))</f>
        <v>0</v>
      </c>
    </row>
    <row r="11" customFormat="false" ht="30" hidden="false" customHeight="true" outlineLevel="0" collapsed="false">
      <c r="A11" s="5" t="s">
        <v>63</v>
      </c>
      <c r="B11" s="5" t="s">
        <v>64</v>
      </c>
      <c r="C11" s="5" t="s">
        <v>65</v>
      </c>
      <c r="D11" s="5" t="s">
        <v>66</v>
      </c>
      <c r="E11" s="5" t="s">
        <v>67</v>
      </c>
      <c r="F11" s="5" t="s">
        <v>68</v>
      </c>
    </row>
    <row r="12" customFormat="false" ht="15" hidden="false" customHeight="false" outlineLevel="0" collapsed="false">
      <c r="A12" s="6" t="s">
        <v>20</v>
      </c>
      <c r="B12" s="6" t="n">
        <f aca="false">COUNTIF(Prompts!$B$6:$B$35,A12)</f>
        <v>10</v>
      </c>
      <c r="C12" s="6" t="n">
        <f aca="false">COUNTIFS(Prompts!$B$6:$B$35,$A12,Prompts!D$6:D$35,"Sí")</f>
        <v>0</v>
      </c>
      <c r="D12" s="6" t="n">
        <f aca="false">COUNTIFS(Prompts!$B$6:$B$35,$A12,Prompts!E$6:E$35,"Sí")</f>
        <v>1</v>
      </c>
      <c r="E12" s="6" t="n">
        <f aca="false">COUNTIFS(Prompts!$B$6:$B$35,$A12,Prompts!F$6:F$35,"Sí")</f>
        <v>0</v>
      </c>
      <c r="F12" s="6" t="n">
        <f aca="false">COUNTIFS(Prompts!$B$6:$B$35,$A12,Prompts!G$6:G$35,"Sí")</f>
        <v>0</v>
      </c>
    </row>
    <row r="13" customFormat="false" ht="15" hidden="false" customHeight="false" outlineLevel="0" collapsed="false">
      <c r="A13" s="6" t="s">
        <v>35</v>
      </c>
      <c r="B13" s="6" t="n">
        <f aca="false">COUNTIF(Prompts!$B$6:$B$35,A13)</f>
        <v>10</v>
      </c>
      <c r="C13" s="6" t="n">
        <f aca="false">COUNTIFS(Prompts!$B$6:$B$35,$A13,Prompts!D$6:D$35,"Sí")</f>
        <v>0</v>
      </c>
      <c r="D13" s="6" t="n">
        <f aca="false">COUNTIFS(Prompts!$B$6:$B$35,$A13,Prompts!E$6:E$35,"Sí")</f>
        <v>0</v>
      </c>
      <c r="E13" s="6" t="n">
        <f aca="false">COUNTIFS(Prompts!$B$6:$B$35,$A13,Prompts!F$6:F$35,"Sí")</f>
        <v>0</v>
      </c>
      <c r="F13" s="6" t="n">
        <f aca="false">COUNTIFS(Prompts!$B$6:$B$35,$A13,Prompts!G$6:G$35,"Sí")</f>
        <v>0</v>
      </c>
    </row>
    <row r="14" customFormat="false" ht="15" hidden="false" customHeight="false" outlineLevel="0" collapsed="false">
      <c r="A14" s="6" t="s">
        <v>46</v>
      </c>
      <c r="B14" s="6" t="n">
        <f aca="false">COUNTIF(Prompts!$B$6:$B$35,A14)</f>
        <v>5</v>
      </c>
      <c r="C14" s="6" t="n">
        <f aca="false">COUNTIFS(Prompts!$B$6:$B$35,$A14,Prompts!D$6:D$35,"Sí")</f>
        <v>0</v>
      </c>
      <c r="D14" s="6" t="n">
        <f aca="false">COUNTIFS(Prompts!$B$6:$B$35,$A14,Prompts!E$6:E$35,"Sí")</f>
        <v>0</v>
      </c>
      <c r="E14" s="6" t="n">
        <f aca="false">COUNTIFS(Prompts!$B$6:$B$35,$A14,Prompts!F$6:F$35,"Sí")</f>
        <v>0</v>
      </c>
      <c r="F14" s="6" t="n">
        <f aca="false">COUNTIFS(Prompts!$B$6:$B$35,$A14,Prompts!G$6:G$35,"Sí")</f>
        <v>0</v>
      </c>
    </row>
    <row r="15" customFormat="false" ht="15" hidden="false" customHeight="false" outlineLevel="0" collapsed="false">
      <c r="A15" s="6" t="s">
        <v>52</v>
      </c>
      <c r="B15" s="6" t="n">
        <f aca="false">COUNTIF(Prompts!$B$6:$B$35,A15)</f>
        <v>5</v>
      </c>
      <c r="C15" s="6" t="n">
        <f aca="false">COUNTIFS(Prompts!$B$6:$B$35,$A15,Prompts!D$6:D$35,"Sí")</f>
        <v>0</v>
      </c>
      <c r="D15" s="6" t="n">
        <f aca="false">COUNTIFS(Prompts!$B$6:$B$35,$A15,Prompts!E$6:E$35,"Sí")</f>
        <v>0</v>
      </c>
      <c r="E15" s="6" t="n">
        <f aca="false">COUNTIFS(Prompts!$B$6:$B$35,$A15,Prompts!F$6:F$35,"Sí")</f>
        <v>0</v>
      </c>
      <c r="F15" s="6" t="n">
        <f aca="false">COUNTIFS(Prompts!$B$6:$B$35,$A15,Prompts!G$6:G$35,"Sí")</f>
        <v>0</v>
      </c>
    </row>
    <row r="17" customFormat="false" ht="15" hidden="false" customHeight="false" outlineLevel="0" collapsed="false">
      <c r="A17" s="8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0" t="s">
        <v>72</v>
      </c>
    </row>
    <row r="6" customFormat="false" ht="23.85" hidden="false" customHeight="false" outlineLevel="0" collapsed="false">
      <c r="A6" s="11" t="s">
        <v>73</v>
      </c>
    </row>
    <row r="7" customFormat="false" ht="15" hidden="false" customHeight="false" outlineLevel="0" collapsed="false">
      <c r="A7" s="12" t="s">
        <v>74</v>
      </c>
    </row>
    <row r="8" customFormat="false" ht="15" hidden="false" customHeight="false" outlineLevel="0" collapsed="false">
      <c r="A8" s="11"/>
    </row>
    <row r="9" customFormat="false" ht="15" hidden="false" customHeight="false" outlineLevel="0" collapsed="false">
      <c r="A9" s="10" t="s">
        <v>75</v>
      </c>
    </row>
    <row r="10" customFormat="false" ht="23.85" hidden="false" customHeight="false" outlineLevel="0" collapsed="false">
      <c r="A10" s="11" t="s">
        <v>76</v>
      </c>
    </row>
    <row r="11" customFormat="false" ht="15" hidden="false" customHeight="false" outlineLevel="0" collapsed="false">
      <c r="A11" s="12" t="s">
        <v>77</v>
      </c>
    </row>
    <row r="12" customFormat="false" ht="15" hidden="false" customHeight="false" outlineLevel="0" collapsed="false">
      <c r="A12" s="11"/>
    </row>
    <row r="13" customFormat="false" ht="15" hidden="false" customHeight="false" outlineLevel="0" collapsed="false">
      <c r="A13" s="11" t="s">
        <v>78</v>
      </c>
    </row>
  </sheetData>
  <hyperlinks>
    <hyperlink ref="A7" r:id="rId1" location="reservar" display="auvenico.es/contacto/#reservar"/>
    <hyperlink ref="A11" r:id="rId2" display="auvenico.es/formacion-mentoria-marketing-digita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2026-09-25T16:14:34Z</dcterms:created>
  <dc:creator>openpyxl</dc:creator>
  <dc:description/>
  <dc:language>en-US</dc:language>
  <cp:lastModifiedBy/>
  <dcterms:modified xsi:type="dcterms:W3CDTF">2026-09-25T16:14:34Z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